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946" activeTab="1"/>
  </bookViews>
  <sheets>
    <sheet name="Informazioni" sheetId="1" r:id="rId1"/>
    <sheet name="Riepilogo" sheetId="2" r:id="rId2"/>
    <sheet name="Sicurezza online" sheetId="3" r:id="rId3"/>
    <sheet name="Sicurezza" sheetId="4" r:id="rId4"/>
    <sheet name="Economia e Finanza" sheetId="5" r:id="rId5"/>
    <sheet name="Altro Progetto 1" sheetId="6" r:id="rId6"/>
    <sheet name="Altro Progetto 2" sheetId="7" r:id="rId7"/>
    <sheet name="Altro Progetto 3" sheetId="8" r:id="rId8"/>
    <sheet name="Altro progetto 4" sheetId="9" r:id="rId9"/>
  </sheets>
  <definedNames/>
  <calcPr fullCalcOnLoad="1"/>
</workbook>
</file>

<file path=xl/comments2.xml><?xml version="1.0" encoding="utf-8"?>
<comments xmlns="http://schemas.openxmlformats.org/spreadsheetml/2006/main">
  <authors>
    <author>utente</author>
  </authors>
  <commentList>
    <comment ref="B5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INSERIRE IN QUESTA COLONNA NOME E COGNOME DI OGNI STUDENTE DELLA CLASSE</t>
        </r>
      </text>
    </comment>
  </commentList>
</comments>
</file>

<file path=xl/comments9.xml><?xml version="1.0" encoding="utf-8"?>
<comments xmlns="http://schemas.openxmlformats.org/spreadsheetml/2006/main">
  <authors>
    <author>utente</author>
  </authors>
  <commentList>
    <comment ref="G3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INSERIRE QUI IL NOME DEL PROGETTO.
PUO' ESSERE UTILIZZATO ANCHE PER LE VISITE AZIENDALI
</t>
        </r>
      </text>
    </comment>
  </commentList>
</comments>
</file>

<file path=xl/sharedStrings.xml><?xml version="1.0" encoding="utf-8"?>
<sst xmlns="http://schemas.openxmlformats.org/spreadsheetml/2006/main" count="182" uniqueCount="35">
  <si>
    <t>Classe:</t>
  </si>
  <si>
    <t>N° Ord.</t>
  </si>
  <si>
    <t>Registro sintetico presenze ASL</t>
  </si>
  <si>
    <t>Ore Totali Presenza</t>
  </si>
  <si>
    <t>Ore Totali</t>
  </si>
  <si>
    <t>Ore Totali Progetto</t>
  </si>
  <si>
    <t>Durata in ore ogni giorno --&gt;</t>
  </si>
  <si>
    <t>Registro sintetico Attestazione Corso online sulla Sicurezza</t>
  </si>
  <si>
    <t>Registro sintetico presenze PCTO: Corso Sicurezza in presenza (8h)</t>
  </si>
  <si>
    <t>Durata in ore del corso --&gt;</t>
  </si>
  <si>
    <t>Riepilogo</t>
  </si>
  <si>
    <t>Sicurezza in presenza (8h)</t>
  </si>
  <si>
    <t>Sicurezza online (4h)</t>
  </si>
  <si>
    <t>Home</t>
  </si>
  <si>
    <t xml:space="preserve">Inserire qui sotto la Classe </t>
  </si>
  <si>
    <t>Inserire qui sotto l' A.S.</t>
  </si>
  <si>
    <t>Studente</t>
  </si>
  <si>
    <t>Sudente</t>
  </si>
  <si>
    <t>N.B.: INSERIRE I NOMINATIVI DEGLI STUDENTI NELLA COLONNA  Studente del foglio RIEPILOGO</t>
  </si>
  <si>
    <t>inserire qui la data</t>
  </si>
  <si>
    <t>Registro sintetico presenze PCTO - Progetto</t>
  </si>
  <si>
    <t>Spazio per eventuali annotazioni:</t>
  </si>
  <si>
    <t>Spazio per eventuali Annotazioni</t>
  </si>
  <si>
    <t>Spazio per eventuali ANNOTAZIONI</t>
  </si>
  <si>
    <t>2020-21</t>
  </si>
  <si>
    <t>Altro Progetto 1</t>
  </si>
  <si>
    <t>Altro Progetto 2</t>
  </si>
  <si>
    <t>Altro Progetto 3</t>
  </si>
  <si>
    <t>Altro Progetto 4</t>
  </si>
  <si>
    <t>Economia e Finanza</t>
  </si>
  <si>
    <t xml:space="preserve">Registro sintetico presenze PCTO - </t>
  </si>
  <si>
    <t>Registro sintetico presenze PCTO:  Economia e Finanza</t>
  </si>
  <si>
    <t xml:space="preserve">Registro sintetico presenze PCTO: </t>
  </si>
  <si>
    <t xml:space="preserve">Corso di Economia e Finanza </t>
  </si>
  <si>
    <t>3AL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</si>
</sst>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IR£&quot;#,##0;\-&quot;IR£&quot;#,##0"/>
    <numFmt numFmtId="201" formatCode="&quot;IR£&quot;#,##0;[Red]\-&quot;IR£&quot;#,##0"/>
    <numFmt numFmtId="202" formatCode="&quot;IR£&quot;#,##0.00;\-&quot;IR£&quot;#,##0.00"/>
    <numFmt numFmtId="203" formatCode="&quot;IR£&quot;#,##0.00;[Red]\-&quot;IR£&quot;#,##0.00"/>
    <numFmt numFmtId="204" formatCode="_-&quot;IR£&quot;* #,##0_-;\-&quot;IR£&quot;* #,##0_-;_-&quot;IR£&quot;* &quot;-&quot;_-;_-@_-"/>
    <numFmt numFmtId="205" formatCode="_-&quot;IR£&quot;* #,##0.00_-;\-&quot;IR£&quot;* #,##0.00_-;_-&quot;IR£&quot;* &quot;-&quot;??_-;_-@_-"/>
    <numFmt numFmtId="206" formatCode="00"/>
    <numFmt numFmtId="207" formatCode="[$-410]dddd\ d\ mmmm\ yyyy"/>
    <numFmt numFmtId="208" formatCode="#,##0.0"/>
    <numFmt numFmtId="209" formatCode="&quot;Sì&quot;;&quot;Sì&quot;;&quot;No&quot;"/>
    <numFmt numFmtId="210" formatCode="&quot;Vero&quot;;&quot;Vero&quot;;&quot;Falso&quot;"/>
    <numFmt numFmtId="211" formatCode="&quot;Attivo&quot;;&quot;Attivo&quot;;&quot;Disattivo&quot;"/>
    <numFmt numFmtId="212" formatCode="[$€-2]\ #.##000_);[Red]\([$€-2]\ #.##000\)"/>
    <numFmt numFmtId="213" formatCode="&quot;Attivo&quot;;&quot;Attivo&quot;;&quot;Inattivo&quot;"/>
    <numFmt numFmtId="214" formatCode="0.00000000"/>
    <numFmt numFmtId="215" formatCode="0.000000000"/>
    <numFmt numFmtId="216" formatCode="0.0000000000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0.0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03030"/>
      <name val="Arial"/>
      <family val="2"/>
    </font>
    <font>
      <b/>
      <sz val="10"/>
      <color theme="1" tint="0.24998000264167786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double">
        <color rgb="FF002060"/>
      </left>
      <right>
        <color indexed="63"/>
      </right>
      <top style="double">
        <color rgb="FF002060"/>
      </top>
      <bottom>
        <color indexed="63"/>
      </bottom>
    </border>
    <border>
      <left>
        <color indexed="63"/>
      </left>
      <right>
        <color indexed="63"/>
      </right>
      <top style="double">
        <color rgb="FF002060"/>
      </top>
      <bottom>
        <color indexed="63"/>
      </bottom>
    </border>
    <border>
      <left>
        <color indexed="63"/>
      </left>
      <right style="double">
        <color rgb="FF002060"/>
      </right>
      <top style="double">
        <color rgb="FF002060"/>
      </top>
      <bottom>
        <color indexed="63"/>
      </bottom>
    </border>
    <border>
      <left style="double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2060"/>
      </right>
      <top>
        <color indexed="63"/>
      </top>
      <bottom>
        <color indexed="63"/>
      </bottom>
    </border>
    <border>
      <left style="double">
        <color rgb="FF002060"/>
      </left>
      <right>
        <color indexed="63"/>
      </right>
      <top>
        <color indexed="63"/>
      </top>
      <bottom style="double">
        <color rgb="FF002060"/>
      </bottom>
    </border>
    <border>
      <left>
        <color indexed="63"/>
      </left>
      <right>
        <color indexed="63"/>
      </right>
      <top>
        <color indexed="63"/>
      </top>
      <bottom style="double">
        <color rgb="FF002060"/>
      </bottom>
    </border>
    <border>
      <left>
        <color indexed="63"/>
      </left>
      <right style="double">
        <color rgb="FF002060"/>
      </right>
      <top>
        <color indexed="63"/>
      </top>
      <bottom style="double">
        <color rgb="FF0020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206" fontId="1" fillId="0" borderId="10" xfId="0" applyNumberFormat="1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206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1" fillId="34" borderId="11" xfId="0" applyFont="1" applyFill="1" applyBorder="1" applyAlignment="1">
      <alignment horizontal="center"/>
    </xf>
    <xf numFmtId="14" fontId="1" fillId="33" borderId="12" xfId="0" applyNumberFormat="1" applyFont="1" applyFill="1" applyBorder="1" applyAlignment="1">
      <alignment horizontal="center" vertical="center" textRotation="90" wrapText="1"/>
    </xf>
    <xf numFmtId="0" fontId="1" fillId="35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0" fillId="0" borderId="10" xfId="0" applyBorder="1" applyAlignment="1" applyProtection="1">
      <alignment horizontal="center"/>
      <protection locked="0"/>
    </xf>
    <xf numFmtId="14" fontId="1" fillId="33" borderId="10" xfId="0" applyNumberFormat="1" applyFont="1" applyFill="1" applyBorder="1" applyAlignment="1" applyProtection="1">
      <alignment horizontal="center" textRotation="90"/>
      <protection locked="0"/>
    </xf>
    <xf numFmtId="0" fontId="52" fillId="0" borderId="10" xfId="0" applyFont="1" applyBorder="1" applyAlignment="1" applyProtection="1">
      <alignment/>
      <protection locked="0"/>
    </xf>
    <xf numFmtId="14" fontId="53" fillId="33" borderId="10" xfId="0" applyNumberFormat="1" applyFont="1" applyFill="1" applyBorder="1" applyAlignment="1" applyProtection="1">
      <alignment horizontal="center" textRotation="90"/>
      <protection locked="0"/>
    </xf>
    <xf numFmtId="14" fontId="1" fillId="33" borderId="12" xfId="0" applyNumberFormat="1" applyFont="1" applyFill="1" applyBorder="1" applyAlignment="1" applyProtection="1">
      <alignment horizontal="center" vertical="center" textRotation="90" wrapText="1"/>
      <protection/>
    </xf>
    <xf numFmtId="0" fontId="1" fillId="35" borderId="0" xfId="0" applyFont="1" applyFill="1" applyAlignment="1">
      <alignment horizontal="center"/>
    </xf>
    <xf numFmtId="0" fontId="8" fillId="34" borderId="13" xfId="0" applyFont="1" applyFill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horizontal="center" vertical="center"/>
      <protection locked="0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34" borderId="20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9" fillId="34" borderId="14" xfId="0" applyFont="1" applyFill="1" applyBorder="1" applyAlignment="1" applyProtection="1">
      <alignment horizontal="center" vertical="center"/>
      <protection locked="0"/>
    </xf>
    <xf numFmtId="0" fontId="9" fillId="34" borderId="15" xfId="0" applyFont="1" applyFill="1" applyBorder="1" applyAlignment="1" applyProtection="1">
      <alignment horizontal="center" vertical="center"/>
      <protection locked="0"/>
    </xf>
    <xf numFmtId="0" fontId="9" fillId="34" borderId="16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9" fillId="34" borderId="17" xfId="0" applyFont="1" applyFill="1" applyBorder="1" applyAlignment="1" applyProtection="1">
      <alignment horizontal="center" vertical="center"/>
      <protection locked="0"/>
    </xf>
    <xf numFmtId="0" fontId="9" fillId="34" borderId="18" xfId="0" applyFont="1" applyFill="1" applyBorder="1" applyAlignment="1" applyProtection="1">
      <alignment horizontal="center" vertical="center"/>
      <protection locked="0"/>
    </xf>
    <xf numFmtId="0" fontId="9" fillId="34" borderId="19" xfId="0" applyFont="1" applyFill="1" applyBorder="1" applyAlignment="1" applyProtection="1">
      <alignment horizontal="center" vertical="center"/>
      <protection locked="0"/>
    </xf>
    <xf numFmtId="0" fontId="9" fillId="34" borderId="20" xfId="0" applyFont="1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>
      <alignment horizontal="center"/>
    </xf>
    <xf numFmtId="0" fontId="6" fillId="24" borderId="13" xfId="53" applyFont="1" applyFill="1" applyBorder="1" applyAlignment="1" applyProtection="1">
      <alignment horizontal="center" vertical="center" wrapText="1"/>
      <protection locked="0"/>
    </xf>
    <xf numFmtId="0" fontId="6" fillId="24" borderId="14" xfId="53" applyFont="1" applyFill="1" applyBorder="1" applyAlignment="1" applyProtection="1">
      <alignment horizontal="center" vertical="center" wrapText="1"/>
      <protection locked="0"/>
    </xf>
    <xf numFmtId="0" fontId="6" fillId="24" borderId="15" xfId="53" applyFont="1" applyFill="1" applyBorder="1" applyAlignment="1" applyProtection="1">
      <alignment horizontal="center" vertical="center" wrapText="1"/>
      <protection locked="0"/>
    </xf>
    <xf numFmtId="0" fontId="6" fillId="24" borderId="16" xfId="53" applyFont="1" applyFill="1" applyBorder="1" applyAlignment="1" applyProtection="1">
      <alignment horizontal="center" vertical="center" wrapText="1"/>
      <protection locked="0"/>
    </xf>
    <xf numFmtId="0" fontId="6" fillId="24" borderId="0" xfId="53" applyFont="1" applyFill="1" applyBorder="1" applyAlignment="1" applyProtection="1">
      <alignment horizontal="center" vertical="center" wrapText="1"/>
      <protection locked="0"/>
    </xf>
    <xf numFmtId="0" fontId="6" fillId="24" borderId="17" xfId="53" applyFont="1" applyFill="1" applyBorder="1" applyAlignment="1" applyProtection="1">
      <alignment horizontal="center" vertical="center" wrapText="1"/>
      <protection locked="0"/>
    </xf>
    <xf numFmtId="0" fontId="6" fillId="24" borderId="18" xfId="53" applyFont="1" applyFill="1" applyBorder="1" applyAlignment="1" applyProtection="1">
      <alignment horizontal="center" vertical="center" wrapText="1"/>
      <protection locked="0"/>
    </xf>
    <xf numFmtId="0" fontId="6" fillId="24" borderId="19" xfId="53" applyFont="1" applyFill="1" applyBorder="1" applyAlignment="1" applyProtection="1">
      <alignment horizontal="center" vertical="center" wrapText="1"/>
      <protection locked="0"/>
    </xf>
    <xf numFmtId="0" fontId="6" fillId="24" borderId="20" xfId="53" applyFont="1" applyFill="1" applyBorder="1" applyAlignment="1" applyProtection="1">
      <alignment horizontal="center" vertical="center" wrapText="1"/>
      <protection locked="0"/>
    </xf>
    <xf numFmtId="0" fontId="7" fillId="24" borderId="13" xfId="53" applyFont="1" applyFill="1" applyBorder="1" applyAlignment="1" applyProtection="1">
      <alignment horizontal="center" vertical="center"/>
      <protection/>
    </xf>
    <xf numFmtId="0" fontId="7" fillId="24" borderId="14" xfId="53" applyFont="1" applyFill="1" applyBorder="1" applyAlignment="1" applyProtection="1">
      <alignment horizontal="center" vertical="center"/>
      <protection/>
    </xf>
    <xf numFmtId="0" fontId="7" fillId="24" borderId="15" xfId="53" applyFont="1" applyFill="1" applyBorder="1" applyAlignment="1" applyProtection="1">
      <alignment horizontal="center" vertical="center"/>
      <protection/>
    </xf>
    <xf numFmtId="0" fontId="7" fillId="24" borderId="16" xfId="53" applyFont="1" applyFill="1" applyBorder="1" applyAlignment="1" applyProtection="1">
      <alignment horizontal="center" vertical="center"/>
      <protection/>
    </xf>
    <xf numFmtId="0" fontId="7" fillId="24" borderId="0" xfId="53" applyFont="1" applyFill="1" applyBorder="1" applyAlignment="1" applyProtection="1">
      <alignment horizontal="center" vertical="center"/>
      <protection/>
    </xf>
    <xf numFmtId="0" fontId="7" fillId="24" borderId="17" xfId="53" applyFont="1" applyFill="1" applyBorder="1" applyAlignment="1" applyProtection="1">
      <alignment horizontal="center" vertical="center"/>
      <protection/>
    </xf>
    <xf numFmtId="0" fontId="7" fillId="24" borderId="18" xfId="53" applyFont="1" applyFill="1" applyBorder="1" applyAlignment="1" applyProtection="1">
      <alignment horizontal="center" vertical="center"/>
      <protection/>
    </xf>
    <xf numFmtId="0" fontId="7" fillId="24" borderId="19" xfId="53" applyFont="1" applyFill="1" applyBorder="1" applyAlignment="1" applyProtection="1">
      <alignment horizontal="center" vertical="center"/>
      <protection/>
    </xf>
    <xf numFmtId="0" fontId="7" fillId="24" borderId="20" xfId="53" applyFont="1" applyFill="1" applyBorder="1" applyAlignment="1" applyProtection="1">
      <alignment horizontal="center" vertical="center"/>
      <protection/>
    </xf>
    <xf numFmtId="0" fontId="6" fillId="24" borderId="13" xfId="53" applyFont="1" applyFill="1" applyBorder="1" applyAlignment="1" applyProtection="1">
      <alignment horizontal="center" vertical="center" wrapText="1"/>
      <protection/>
    </xf>
    <xf numFmtId="0" fontId="6" fillId="24" borderId="14" xfId="53" applyFont="1" applyFill="1" applyBorder="1" applyAlignment="1" applyProtection="1">
      <alignment horizontal="center" vertical="center" wrapText="1"/>
      <protection/>
    </xf>
    <xf numFmtId="0" fontId="6" fillId="24" borderId="15" xfId="53" applyFont="1" applyFill="1" applyBorder="1" applyAlignment="1" applyProtection="1">
      <alignment horizontal="center" vertical="center" wrapText="1"/>
      <protection/>
    </xf>
    <xf numFmtId="0" fontId="6" fillId="24" borderId="16" xfId="53" applyFont="1" applyFill="1" applyBorder="1" applyAlignment="1" applyProtection="1">
      <alignment horizontal="center" vertical="center" wrapText="1"/>
      <protection/>
    </xf>
    <xf numFmtId="0" fontId="6" fillId="24" borderId="0" xfId="53" applyFont="1" applyFill="1" applyBorder="1" applyAlignment="1" applyProtection="1">
      <alignment horizontal="center" vertical="center" wrapText="1"/>
      <protection/>
    </xf>
    <xf numFmtId="0" fontId="6" fillId="24" borderId="17" xfId="53" applyFont="1" applyFill="1" applyBorder="1" applyAlignment="1" applyProtection="1">
      <alignment horizontal="center" vertical="center" wrapText="1"/>
      <protection/>
    </xf>
    <xf numFmtId="0" fontId="6" fillId="24" borderId="18" xfId="53" applyFont="1" applyFill="1" applyBorder="1" applyAlignment="1" applyProtection="1">
      <alignment horizontal="center" vertical="center" wrapText="1"/>
      <protection/>
    </xf>
    <xf numFmtId="0" fontId="6" fillId="24" borderId="19" xfId="53" applyFont="1" applyFill="1" applyBorder="1" applyAlignment="1" applyProtection="1">
      <alignment horizontal="center" vertical="center" wrapText="1"/>
      <protection/>
    </xf>
    <xf numFmtId="0" fontId="6" fillId="24" borderId="20" xfId="53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21" xfId="0" applyFont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0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1" fillId="33" borderId="22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9.140625" style="20" customWidth="1"/>
    <col min="5" max="5" width="9.140625" style="20" customWidth="1"/>
    <col min="9" max="9" width="4.28125" style="20" customWidth="1"/>
    <col min="10" max="22" width="9.140625" style="20" customWidth="1"/>
  </cols>
  <sheetData>
    <row r="1" spans="2:4" s="20" customFormat="1" ht="13.5" thickBot="1">
      <c r="B1" s="46"/>
      <c r="C1" s="46"/>
      <c r="D1" s="46"/>
    </row>
    <row r="2" spans="2:8" ht="13.5" thickTop="1">
      <c r="B2" s="56" t="s">
        <v>10</v>
      </c>
      <c r="C2" s="57"/>
      <c r="D2" s="58"/>
      <c r="F2" s="47" t="s">
        <v>29</v>
      </c>
      <c r="G2" s="48"/>
      <c r="H2" s="49"/>
    </row>
    <row r="3" spans="2:10" ht="12.75">
      <c r="B3" s="59"/>
      <c r="C3" s="60"/>
      <c r="D3" s="61"/>
      <c r="F3" s="50"/>
      <c r="G3" s="51"/>
      <c r="H3" s="52"/>
      <c r="J3" s="14" t="s">
        <v>18</v>
      </c>
    </row>
    <row r="4" spans="2:8" ht="13.5" thickBot="1">
      <c r="B4" s="62"/>
      <c r="C4" s="63"/>
      <c r="D4" s="64"/>
      <c r="F4" s="53"/>
      <c r="G4" s="54"/>
      <c r="H4" s="55"/>
    </row>
    <row r="5" s="20" customFormat="1" ht="13.5" thickTop="1"/>
    <row r="6" s="20" customFormat="1" ht="13.5" thickBot="1"/>
    <row r="7" spans="2:8" ht="15.75" customHeight="1" thickTop="1">
      <c r="B7" s="47" t="s">
        <v>25</v>
      </c>
      <c r="C7" s="48"/>
      <c r="D7" s="49"/>
      <c r="E7" s="21"/>
      <c r="F7" s="47" t="s">
        <v>26</v>
      </c>
      <c r="G7" s="48"/>
      <c r="H7" s="49"/>
    </row>
    <row r="8" spans="2:8" ht="13.5" customHeight="1">
      <c r="B8" s="50"/>
      <c r="C8" s="51"/>
      <c r="D8" s="52"/>
      <c r="E8" s="21"/>
      <c r="F8" s="50"/>
      <c r="G8" s="51"/>
      <c r="H8" s="52"/>
    </row>
    <row r="9" spans="1:8" ht="18.75" thickBot="1">
      <c r="A9" s="21"/>
      <c r="B9" s="53"/>
      <c r="C9" s="54"/>
      <c r="D9" s="55"/>
      <c r="E9" s="21"/>
      <c r="F9" s="53"/>
      <c r="G9" s="54"/>
      <c r="H9" s="55"/>
    </row>
    <row r="10" spans="1:8" s="20" customFormat="1" ht="15" customHeight="1" thickTop="1">
      <c r="A10" s="21"/>
      <c r="B10" s="21"/>
      <c r="C10" s="21"/>
      <c r="D10" s="21"/>
      <c r="E10" s="21"/>
      <c r="F10" s="21"/>
      <c r="G10" s="21"/>
      <c r="H10" s="21"/>
    </row>
    <row r="11" spans="2:8" s="20" customFormat="1" ht="15" customHeight="1" thickBot="1">
      <c r="B11" s="21"/>
      <c r="C11" s="21"/>
      <c r="D11" s="21"/>
      <c r="E11" s="21"/>
      <c r="F11" s="21"/>
      <c r="G11" s="21"/>
      <c r="H11" s="21"/>
    </row>
    <row r="12" spans="2:8" ht="13.5" customHeight="1" thickTop="1">
      <c r="B12" s="65" t="s">
        <v>12</v>
      </c>
      <c r="C12" s="66"/>
      <c r="D12" s="67"/>
      <c r="E12" s="21"/>
      <c r="F12" s="65" t="s">
        <v>11</v>
      </c>
      <c r="G12" s="66"/>
      <c r="H12" s="67"/>
    </row>
    <row r="13" spans="2:8" ht="12.75" customHeight="1">
      <c r="B13" s="68"/>
      <c r="C13" s="69"/>
      <c r="D13" s="70"/>
      <c r="E13" s="21"/>
      <c r="F13" s="68"/>
      <c r="G13" s="69"/>
      <c r="H13" s="70"/>
    </row>
    <row r="14" spans="1:8" ht="13.5" customHeight="1" thickBot="1">
      <c r="A14" s="21"/>
      <c r="B14" s="71"/>
      <c r="C14" s="72"/>
      <c r="D14" s="73"/>
      <c r="E14" s="21"/>
      <c r="F14" s="71"/>
      <c r="G14" s="72"/>
      <c r="H14" s="73"/>
    </row>
    <row r="15" spans="2:8" s="20" customFormat="1" ht="15" customHeight="1" thickTop="1">
      <c r="B15" s="21"/>
      <c r="C15" s="21"/>
      <c r="D15" s="21"/>
      <c r="E15" s="21"/>
      <c r="F15" s="21"/>
      <c r="G15" s="21"/>
      <c r="H15" s="21"/>
    </row>
    <row r="16" spans="2:8" s="20" customFormat="1" ht="13.5" customHeight="1" thickBot="1">
      <c r="B16" s="21"/>
      <c r="C16" s="21"/>
      <c r="D16" s="21"/>
      <c r="E16" s="21"/>
      <c r="F16" s="21"/>
      <c r="G16" s="21"/>
      <c r="H16" s="21"/>
    </row>
    <row r="17" spans="2:8" ht="13.5" customHeight="1" thickTop="1">
      <c r="B17" s="47" t="s">
        <v>27</v>
      </c>
      <c r="C17" s="48"/>
      <c r="D17" s="49"/>
      <c r="E17" s="21"/>
      <c r="F17" s="47" t="s">
        <v>28</v>
      </c>
      <c r="G17" s="48"/>
      <c r="H17" s="49"/>
    </row>
    <row r="18" spans="2:8" ht="12.75" customHeight="1">
      <c r="B18" s="50"/>
      <c r="C18" s="51"/>
      <c r="D18" s="52"/>
      <c r="E18" s="21"/>
      <c r="F18" s="50"/>
      <c r="G18" s="51"/>
      <c r="H18" s="52"/>
    </row>
    <row r="19" spans="2:8" ht="13.5" customHeight="1" thickBot="1">
      <c r="B19" s="53"/>
      <c r="C19" s="54"/>
      <c r="D19" s="55"/>
      <c r="E19" s="21"/>
      <c r="F19" s="53"/>
      <c r="G19" s="54"/>
      <c r="H19" s="55"/>
    </row>
    <row r="20" s="20" customFormat="1" ht="13.5" thickTop="1"/>
    <row r="21" spans="2:8" s="20" customFormat="1" ht="13.5" thickBot="1">
      <c r="B21" s="27" t="s">
        <v>14</v>
      </c>
      <c r="C21" s="27"/>
      <c r="D21" s="27"/>
      <c r="F21" s="27" t="s">
        <v>15</v>
      </c>
      <c r="G21" s="27"/>
      <c r="H21" s="27"/>
    </row>
    <row r="22" spans="2:8" s="20" customFormat="1" ht="13.5" thickTop="1">
      <c r="B22" s="28" t="s">
        <v>34</v>
      </c>
      <c r="C22" s="29"/>
      <c r="D22" s="30"/>
      <c r="F22" s="37" t="s">
        <v>24</v>
      </c>
      <c r="G22" s="38"/>
      <c r="H22" s="39"/>
    </row>
    <row r="23" spans="2:8" s="20" customFormat="1" ht="12.75">
      <c r="B23" s="31"/>
      <c r="C23" s="32"/>
      <c r="D23" s="33"/>
      <c r="F23" s="40"/>
      <c r="G23" s="41"/>
      <c r="H23" s="42"/>
    </row>
    <row r="24" spans="2:8" s="20" customFormat="1" ht="13.5" thickBot="1">
      <c r="B24" s="34"/>
      <c r="C24" s="35"/>
      <c r="D24" s="36"/>
      <c r="F24" s="43"/>
      <c r="G24" s="44"/>
      <c r="H24" s="45"/>
    </row>
    <row r="25" s="20" customFormat="1" ht="13.5" thickTop="1"/>
    <row r="26" s="20" customFormat="1" ht="12.75"/>
    <row r="27" s="20" customFormat="1" ht="12.75"/>
    <row r="28" s="20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</sheetData>
  <sheetProtection password="BE9F" sheet="1"/>
  <mergeCells count="13">
    <mergeCell ref="F7:H9"/>
    <mergeCell ref="B12:D14"/>
    <mergeCell ref="F12:H14"/>
    <mergeCell ref="B21:D21"/>
    <mergeCell ref="F21:H21"/>
    <mergeCell ref="B22:D24"/>
    <mergeCell ref="F22:H24"/>
    <mergeCell ref="B1:D1"/>
    <mergeCell ref="B17:D19"/>
    <mergeCell ref="F17:H19"/>
    <mergeCell ref="B2:D4"/>
    <mergeCell ref="F2:H4"/>
    <mergeCell ref="B7:D9"/>
  </mergeCells>
  <hyperlinks>
    <hyperlink ref="B2:D4" location="Riepilogo!A1" display="Riepilogo"/>
    <hyperlink ref="F2:H4" location="'Economia e Finanza'!A1" display="Economia e Finanza"/>
    <hyperlink ref="B12:D14" location="'Sicurezza online'!A1" display="Sicurezza online (4h)"/>
    <hyperlink ref="F12:H14" location="Sicurezza!A1" display="Sicurezza in presenza (8h)"/>
    <hyperlink ref="B17:D19" location="'Altro Progetto 3'!A1" display="Altro Progetto 3"/>
    <hyperlink ref="F17:H19" location="'Altro progetto 4'!A1" display="Altro Progetto 4"/>
    <hyperlink ref="B7:D9" location="'Altro Progetto 1'!A1" display="Altro Progetto 1"/>
    <hyperlink ref="F7:H9" location="'Altro Progetto 2'!A1" display="Altro Progetto 2"/>
  </hyperlink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pane ySplit="5" topLeftCell="A26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7.57421875" style="0" customWidth="1"/>
    <col min="2" max="2" width="31.28125" style="0" customWidth="1"/>
    <col min="3" max="3" width="2.00390625" style="0" customWidth="1"/>
    <col min="4" max="4" width="8.421875" style="0" customWidth="1"/>
    <col min="5" max="5" width="2.00390625" style="0" customWidth="1"/>
    <col min="6" max="6" width="7.7109375" style="0" customWidth="1"/>
    <col min="7" max="7" width="2.00390625" style="0" customWidth="1"/>
    <col min="8" max="8" width="7.7109375" style="0" customWidth="1"/>
    <col min="9" max="9" width="2.00390625" style="0" customWidth="1"/>
    <col min="10" max="10" width="7.140625" style="0" customWidth="1"/>
    <col min="11" max="11" width="2.00390625" style="0" customWidth="1"/>
    <col min="12" max="12" width="6.421875" style="0" customWidth="1"/>
    <col min="13" max="13" width="2.00390625" style="0" customWidth="1"/>
    <col min="14" max="14" width="5.8515625" style="0" customWidth="1"/>
    <col min="15" max="15" width="2.00390625" style="0" customWidth="1"/>
    <col min="16" max="16" width="6.28125" style="0" customWidth="1"/>
    <col min="17" max="17" width="2.00390625" style="0" customWidth="1"/>
    <col min="18" max="18" width="7.28125" style="0" customWidth="1"/>
    <col min="20" max="20" width="9.140625" style="0" customWidth="1"/>
  </cols>
  <sheetData>
    <row r="1" spans="1:18" ht="15" customHeight="1" thickTop="1">
      <c r="A1" s="2" t="s">
        <v>0</v>
      </c>
      <c r="B1" s="3" t="str">
        <f>Informazioni!B22</f>
        <v>3AL</v>
      </c>
      <c r="D1" s="56" t="s">
        <v>13</v>
      </c>
      <c r="E1" s="57"/>
      <c r="F1" s="57"/>
      <c r="G1" s="57"/>
      <c r="H1" s="58"/>
      <c r="L1" s="14"/>
      <c r="N1" s="14"/>
      <c r="P1" s="14"/>
      <c r="Q1" s="75" t="str">
        <f>Informazioni!F22</f>
        <v>2020-21</v>
      </c>
      <c r="R1" s="75"/>
    </row>
    <row r="2" spans="4:8" ht="13.5" thickBot="1">
      <c r="D2" s="62"/>
      <c r="E2" s="63"/>
      <c r="F2" s="63"/>
      <c r="G2" s="63"/>
      <c r="H2" s="64"/>
    </row>
    <row r="3" spans="1:18" ht="17.25" customHeight="1" thickTop="1">
      <c r="A3" s="2" t="s">
        <v>2</v>
      </c>
      <c r="B3" s="11"/>
      <c r="L3" s="6"/>
      <c r="N3" s="6"/>
      <c r="P3" s="6"/>
      <c r="R3" s="6"/>
    </row>
    <row r="4" spans="2:18" ht="14.25" customHeight="1">
      <c r="B4" s="19" t="s">
        <v>6</v>
      </c>
      <c r="D4" s="12">
        <f>'Economia e Finanza'!V6</f>
        <v>0</v>
      </c>
      <c r="F4" s="12">
        <f>'Altro Progetto 1'!S6</f>
        <v>0</v>
      </c>
      <c r="H4" s="12">
        <f>'Altro Progetto 2'!T6</f>
        <v>0</v>
      </c>
      <c r="J4" s="12">
        <f>Sicurezza!G5</f>
        <v>8</v>
      </c>
      <c r="L4" s="12">
        <f>'Sicurezza online'!D8</f>
        <v>4</v>
      </c>
      <c r="N4" s="12">
        <f>'Altro Progetto 3'!AC4</f>
        <v>0</v>
      </c>
      <c r="P4" s="12">
        <f>'Altro progetto 4'!AC4</f>
        <v>0</v>
      </c>
      <c r="R4" s="12">
        <f>L4+D4+F4+J4+H4+N4+P4</f>
        <v>12</v>
      </c>
    </row>
    <row r="5" spans="1:18" ht="84.75" customHeight="1">
      <c r="A5" s="4" t="s">
        <v>1</v>
      </c>
      <c r="B5" s="4" t="s">
        <v>16</v>
      </c>
      <c r="D5" s="13" t="str">
        <f>Informazioni!F2</f>
        <v>Economia e Finanza</v>
      </c>
      <c r="F5" s="13" t="str">
        <f>Informazioni!B7</f>
        <v>Altro Progetto 1</v>
      </c>
      <c r="H5" s="13" t="str">
        <f>Informazioni!F7</f>
        <v>Altro Progetto 2</v>
      </c>
      <c r="J5" s="13" t="str">
        <f>Informazioni!F12</f>
        <v>Sicurezza in presenza (8h)</v>
      </c>
      <c r="L5" s="13" t="str">
        <f>Informazioni!B12</f>
        <v>Sicurezza online (4h)</v>
      </c>
      <c r="N5" s="26" t="str">
        <f>Informazioni!B17</f>
        <v>Altro Progetto 3</v>
      </c>
      <c r="P5" s="26" t="str">
        <f>Informazioni!F17</f>
        <v>Altro Progetto 4</v>
      </c>
      <c r="R5" s="13" t="s">
        <v>4</v>
      </c>
    </row>
    <row r="6" spans="1:18" ht="21.75" customHeight="1">
      <c r="A6" s="1">
        <v>1</v>
      </c>
      <c r="B6" s="24"/>
      <c r="D6" s="7">
        <f>'Economia e Finanza'!V8</f>
        <v>0</v>
      </c>
      <c r="F6" s="7">
        <f>'Altro Progetto 1'!S8</f>
        <v>0</v>
      </c>
      <c r="H6" s="7">
        <f>'Altro Progetto 2'!T8</f>
        <v>0</v>
      </c>
      <c r="J6" s="7">
        <f>Sicurezza!G7</f>
        <v>0</v>
      </c>
      <c r="L6" s="7">
        <f>'Sicurezza online'!D10</f>
        <v>0</v>
      </c>
      <c r="N6" s="7">
        <f>'Altro Progetto 3'!AC6</f>
        <v>0</v>
      </c>
      <c r="P6" s="7">
        <f>'Altro progetto 4'!AC6</f>
        <v>0</v>
      </c>
      <c r="R6" s="17">
        <f>D6+F6+H6+J6+L6+N6+P6</f>
        <v>0</v>
      </c>
    </row>
    <row r="7" spans="1:18" ht="21.75" customHeight="1">
      <c r="A7" s="1">
        <f>A6+1</f>
        <v>2</v>
      </c>
      <c r="B7" s="24"/>
      <c r="D7" s="7">
        <f>'Economia e Finanza'!V9</f>
        <v>0</v>
      </c>
      <c r="F7" s="7">
        <f>'Altro Progetto 1'!S9</f>
        <v>0</v>
      </c>
      <c r="H7" s="7">
        <f>'Altro Progetto 2'!T9</f>
        <v>0</v>
      </c>
      <c r="J7" s="7">
        <f>Sicurezza!G8</f>
        <v>0</v>
      </c>
      <c r="L7" s="7">
        <f>'Sicurezza online'!D11</f>
        <v>0</v>
      </c>
      <c r="N7" s="7">
        <f>'Altro Progetto 3'!AC7</f>
        <v>0</v>
      </c>
      <c r="P7" s="7">
        <f>'Altro progetto 4'!AC7</f>
        <v>0</v>
      </c>
      <c r="R7" s="17">
        <f aca="true" t="shared" si="0" ref="R7:R25">D7+F7+H7+J7+L7+N7+P7</f>
        <v>0</v>
      </c>
    </row>
    <row r="8" spans="1:18" ht="21.75" customHeight="1">
      <c r="A8" s="1">
        <f aca="true" t="shared" si="1" ref="A8:A14">A7+1</f>
        <v>3</v>
      </c>
      <c r="B8" s="24"/>
      <c r="D8" s="7">
        <f>'Economia e Finanza'!V10</f>
        <v>0</v>
      </c>
      <c r="F8" s="7">
        <f>'Altro Progetto 1'!S10</f>
        <v>0</v>
      </c>
      <c r="H8" s="7">
        <f>'Altro Progetto 2'!T10</f>
        <v>0</v>
      </c>
      <c r="J8" s="7">
        <f>Sicurezza!G9</f>
        <v>0</v>
      </c>
      <c r="L8" s="7">
        <f>'Sicurezza online'!D12</f>
        <v>0</v>
      </c>
      <c r="N8" s="7">
        <f>'Altro Progetto 3'!AC8</f>
        <v>0</v>
      </c>
      <c r="P8" s="7">
        <f>'Altro progetto 4'!AC8</f>
        <v>0</v>
      </c>
      <c r="R8" s="17">
        <f t="shared" si="0"/>
        <v>0</v>
      </c>
    </row>
    <row r="9" spans="1:18" ht="21.75" customHeight="1">
      <c r="A9" s="1">
        <f t="shared" si="1"/>
        <v>4</v>
      </c>
      <c r="B9" s="24"/>
      <c r="D9" s="7">
        <f>'Economia e Finanza'!V11</f>
        <v>0</v>
      </c>
      <c r="F9" s="7">
        <f>'Altro Progetto 1'!S11</f>
        <v>0</v>
      </c>
      <c r="H9" s="7">
        <f>'Altro Progetto 2'!T11</f>
        <v>0</v>
      </c>
      <c r="J9" s="7">
        <f>Sicurezza!G10</f>
        <v>0</v>
      </c>
      <c r="L9" s="7">
        <f>'Sicurezza online'!D13</f>
        <v>0</v>
      </c>
      <c r="N9" s="7">
        <f>'Altro Progetto 3'!AC9</f>
        <v>0</v>
      </c>
      <c r="P9" s="7">
        <f>'Altro progetto 4'!AC9</f>
        <v>0</v>
      </c>
      <c r="R9" s="17">
        <f t="shared" si="0"/>
        <v>0</v>
      </c>
    </row>
    <row r="10" spans="1:18" ht="21.75" customHeight="1">
      <c r="A10" s="1">
        <f t="shared" si="1"/>
        <v>5</v>
      </c>
      <c r="B10" s="24"/>
      <c r="D10" s="7">
        <f>'Economia e Finanza'!V12</f>
        <v>0</v>
      </c>
      <c r="F10" s="7">
        <f>'Altro Progetto 1'!S12</f>
        <v>0</v>
      </c>
      <c r="H10" s="7">
        <f>'Altro Progetto 2'!T12</f>
        <v>0</v>
      </c>
      <c r="J10" s="7">
        <f>Sicurezza!G11</f>
        <v>0</v>
      </c>
      <c r="L10" s="7">
        <f>'Sicurezza online'!D14</f>
        <v>0</v>
      </c>
      <c r="N10" s="7">
        <f>'Altro Progetto 3'!AC10</f>
        <v>0</v>
      </c>
      <c r="P10" s="7">
        <f>'Altro progetto 4'!AC10</f>
        <v>0</v>
      </c>
      <c r="R10" s="17">
        <f t="shared" si="0"/>
        <v>0</v>
      </c>
    </row>
    <row r="11" spans="1:18" ht="21.75" customHeight="1">
      <c r="A11" s="1">
        <f t="shared" si="1"/>
        <v>6</v>
      </c>
      <c r="B11" s="24"/>
      <c r="D11" s="7">
        <f>'Economia e Finanza'!V13</f>
        <v>0</v>
      </c>
      <c r="F11" s="7">
        <f>'Altro Progetto 1'!S13</f>
        <v>0</v>
      </c>
      <c r="H11" s="7">
        <f>'Altro Progetto 2'!T13</f>
        <v>0</v>
      </c>
      <c r="J11" s="7">
        <f>Sicurezza!G12</f>
        <v>0</v>
      </c>
      <c r="L11" s="7">
        <f>'Sicurezza online'!D15</f>
        <v>0</v>
      </c>
      <c r="N11" s="7">
        <f>'Altro Progetto 3'!AC11</f>
        <v>0</v>
      </c>
      <c r="P11" s="7">
        <f>'Altro progetto 4'!AC11</f>
        <v>0</v>
      </c>
      <c r="R11" s="17">
        <f t="shared" si="0"/>
        <v>0</v>
      </c>
    </row>
    <row r="12" spans="1:18" ht="21.75" customHeight="1">
      <c r="A12" s="1">
        <f t="shared" si="1"/>
        <v>7</v>
      </c>
      <c r="B12" s="24"/>
      <c r="D12" s="7">
        <f>'Economia e Finanza'!V14</f>
        <v>0</v>
      </c>
      <c r="F12" s="7">
        <f>'Altro Progetto 1'!S14</f>
        <v>0</v>
      </c>
      <c r="H12" s="7">
        <f>'Altro Progetto 2'!T14</f>
        <v>0</v>
      </c>
      <c r="J12" s="7">
        <f>Sicurezza!G13</f>
        <v>0</v>
      </c>
      <c r="L12" s="7">
        <f>'Sicurezza online'!D16</f>
        <v>0</v>
      </c>
      <c r="N12" s="7">
        <f>'Altro Progetto 3'!AC12</f>
        <v>0</v>
      </c>
      <c r="P12" s="7">
        <f>'Altro progetto 4'!AC12</f>
        <v>0</v>
      </c>
      <c r="R12" s="17">
        <f t="shared" si="0"/>
        <v>0</v>
      </c>
    </row>
    <row r="13" spans="1:18" ht="21.75" customHeight="1">
      <c r="A13" s="1">
        <f t="shared" si="1"/>
        <v>8</v>
      </c>
      <c r="B13" s="24"/>
      <c r="D13" s="7">
        <f>'Economia e Finanza'!V15</f>
        <v>0</v>
      </c>
      <c r="F13" s="7">
        <f>'Altro Progetto 1'!S15</f>
        <v>0</v>
      </c>
      <c r="H13" s="7">
        <f>'Altro Progetto 2'!T15</f>
        <v>0</v>
      </c>
      <c r="J13" s="7">
        <f>Sicurezza!G14</f>
        <v>0</v>
      </c>
      <c r="L13" s="7">
        <f>'Sicurezza online'!D17</f>
        <v>0</v>
      </c>
      <c r="N13" s="7">
        <f>'Altro Progetto 3'!AC13</f>
        <v>0</v>
      </c>
      <c r="P13" s="7">
        <f>'Altro progetto 4'!AC13</f>
        <v>0</v>
      </c>
      <c r="R13" s="17">
        <f t="shared" si="0"/>
        <v>0</v>
      </c>
    </row>
    <row r="14" spans="1:18" ht="21.75" customHeight="1">
      <c r="A14" s="1">
        <f t="shared" si="1"/>
        <v>9</v>
      </c>
      <c r="B14" s="24"/>
      <c r="D14" s="7">
        <f>'Economia e Finanza'!V16</f>
        <v>0</v>
      </c>
      <c r="F14" s="7">
        <f>'Altro Progetto 1'!S16</f>
        <v>0</v>
      </c>
      <c r="H14" s="7">
        <f>'Altro Progetto 2'!T16</f>
        <v>0</v>
      </c>
      <c r="J14" s="7">
        <f>Sicurezza!G15</f>
        <v>0</v>
      </c>
      <c r="L14" s="7">
        <f>'Sicurezza online'!D18</f>
        <v>0</v>
      </c>
      <c r="N14" s="7">
        <f>'Altro Progetto 3'!AC14</f>
        <v>0</v>
      </c>
      <c r="P14" s="7">
        <f>'Altro progetto 4'!AC14</f>
        <v>0</v>
      </c>
      <c r="R14" s="17">
        <f t="shared" si="0"/>
        <v>0</v>
      </c>
    </row>
    <row r="15" spans="1:18" ht="21.75" customHeight="1">
      <c r="A15" s="1">
        <f>A14+1</f>
        <v>10</v>
      </c>
      <c r="B15" s="24"/>
      <c r="D15" s="7">
        <f>'Economia e Finanza'!V17</f>
        <v>0</v>
      </c>
      <c r="F15" s="7">
        <f>'Altro Progetto 1'!S17</f>
        <v>0</v>
      </c>
      <c r="H15" s="7">
        <f>'Altro Progetto 2'!T17</f>
        <v>0</v>
      </c>
      <c r="J15" s="7">
        <f>Sicurezza!G16</f>
        <v>0</v>
      </c>
      <c r="L15" s="7">
        <f>'Sicurezza online'!D19</f>
        <v>0</v>
      </c>
      <c r="N15" s="7">
        <f>'Altro Progetto 3'!AC15</f>
        <v>0</v>
      </c>
      <c r="P15" s="7">
        <f>'Altro progetto 4'!AC15</f>
        <v>0</v>
      </c>
      <c r="R15" s="17">
        <f t="shared" si="0"/>
        <v>0</v>
      </c>
    </row>
    <row r="16" spans="1:18" ht="21.75" customHeight="1">
      <c r="A16" s="1">
        <f>A15+1</f>
        <v>11</v>
      </c>
      <c r="B16" s="24"/>
      <c r="D16" s="7">
        <f>'Economia e Finanza'!V18</f>
        <v>0</v>
      </c>
      <c r="F16" s="7">
        <f>'Altro Progetto 1'!S18</f>
        <v>0</v>
      </c>
      <c r="H16" s="7">
        <f>'Altro Progetto 2'!T18</f>
        <v>0</v>
      </c>
      <c r="J16" s="7">
        <f>Sicurezza!G17</f>
        <v>0</v>
      </c>
      <c r="L16" s="7">
        <f>'Sicurezza online'!D20</f>
        <v>0</v>
      </c>
      <c r="N16" s="7">
        <f>'Altro Progetto 3'!AC16</f>
        <v>0</v>
      </c>
      <c r="P16" s="7">
        <f>'Altro progetto 4'!AC16</f>
        <v>0</v>
      </c>
      <c r="R16" s="17">
        <f t="shared" si="0"/>
        <v>0</v>
      </c>
    </row>
    <row r="17" spans="1:18" ht="21.75" customHeight="1">
      <c r="A17" s="1">
        <f>A16+1</f>
        <v>12</v>
      </c>
      <c r="B17" s="24"/>
      <c r="D17" s="7">
        <f>'Economia e Finanza'!V19</f>
        <v>0</v>
      </c>
      <c r="F17" s="7">
        <f>'Altro Progetto 1'!S19</f>
        <v>0</v>
      </c>
      <c r="H17" s="7">
        <f>'Altro Progetto 2'!T19</f>
        <v>0</v>
      </c>
      <c r="J17" s="7">
        <f>Sicurezza!G18</f>
        <v>0</v>
      </c>
      <c r="L17" s="7">
        <f>'Sicurezza online'!D21</f>
        <v>0</v>
      </c>
      <c r="N17" s="7">
        <f>'Altro Progetto 3'!AC17</f>
        <v>0</v>
      </c>
      <c r="P17" s="7">
        <f>'Altro progetto 4'!AC17</f>
        <v>0</v>
      </c>
      <c r="R17" s="17">
        <f t="shared" si="0"/>
        <v>0</v>
      </c>
    </row>
    <row r="18" spans="1:18" ht="21.75" customHeight="1">
      <c r="A18" s="1">
        <f>A17+1</f>
        <v>13</v>
      </c>
      <c r="B18" s="24"/>
      <c r="D18" s="7">
        <f>'Economia e Finanza'!V20</f>
        <v>0</v>
      </c>
      <c r="F18" s="7">
        <f>'Altro Progetto 1'!S20</f>
        <v>0</v>
      </c>
      <c r="H18" s="7">
        <f>'Altro Progetto 2'!T20</f>
        <v>0</v>
      </c>
      <c r="J18" s="7">
        <f>Sicurezza!G19</f>
        <v>0</v>
      </c>
      <c r="L18" s="7">
        <f>'Sicurezza online'!D22</f>
        <v>0</v>
      </c>
      <c r="N18" s="7">
        <f>'Altro Progetto 3'!AC18</f>
        <v>0</v>
      </c>
      <c r="P18" s="7">
        <f>'Altro progetto 4'!AC18</f>
        <v>0</v>
      </c>
      <c r="R18" s="17">
        <f t="shared" si="0"/>
        <v>0</v>
      </c>
    </row>
    <row r="19" spans="1:18" ht="21.75" customHeight="1">
      <c r="A19" s="1">
        <f aca="true" t="shared" si="2" ref="A19:A32">A18+1</f>
        <v>14</v>
      </c>
      <c r="B19" s="24"/>
      <c r="D19" s="7">
        <f>'Economia e Finanza'!V21</f>
        <v>0</v>
      </c>
      <c r="F19" s="7">
        <f>'Altro Progetto 1'!S21</f>
        <v>0</v>
      </c>
      <c r="H19" s="7">
        <f>'Altro Progetto 2'!T21</f>
        <v>0</v>
      </c>
      <c r="J19" s="7">
        <f>Sicurezza!G20</f>
        <v>0</v>
      </c>
      <c r="L19" s="7">
        <f>'Sicurezza online'!D23</f>
        <v>0</v>
      </c>
      <c r="N19" s="7">
        <f>'Altro Progetto 3'!AC19</f>
        <v>0</v>
      </c>
      <c r="P19" s="7">
        <f>'Altro progetto 4'!AC19</f>
        <v>0</v>
      </c>
      <c r="R19" s="17">
        <f t="shared" si="0"/>
        <v>0</v>
      </c>
    </row>
    <row r="20" spans="1:18" ht="21.75" customHeight="1">
      <c r="A20" s="1">
        <f t="shared" si="2"/>
        <v>15</v>
      </c>
      <c r="B20" s="24"/>
      <c r="D20" s="7">
        <f>'Economia e Finanza'!V22</f>
        <v>0</v>
      </c>
      <c r="F20" s="7">
        <f>'Altro Progetto 1'!S22</f>
        <v>0</v>
      </c>
      <c r="H20" s="7">
        <f>'Altro Progetto 2'!T22</f>
        <v>0</v>
      </c>
      <c r="J20" s="7">
        <f>Sicurezza!G21</f>
        <v>0</v>
      </c>
      <c r="L20" s="7">
        <f>'Sicurezza online'!D24</f>
        <v>0</v>
      </c>
      <c r="N20" s="7">
        <f>'Altro Progetto 3'!AC20</f>
        <v>0</v>
      </c>
      <c r="P20" s="7">
        <f>'Altro progetto 4'!AC20</f>
        <v>0</v>
      </c>
      <c r="R20" s="17">
        <f t="shared" si="0"/>
        <v>0</v>
      </c>
    </row>
    <row r="21" spans="1:18" ht="21.75" customHeight="1">
      <c r="A21" s="1">
        <f t="shared" si="2"/>
        <v>16</v>
      </c>
      <c r="B21" s="24"/>
      <c r="D21" s="7">
        <f>'Economia e Finanza'!V23</f>
        <v>0</v>
      </c>
      <c r="F21" s="7">
        <f>'Altro Progetto 1'!S23</f>
        <v>0</v>
      </c>
      <c r="H21" s="7">
        <f>'Altro Progetto 2'!T23</f>
        <v>0</v>
      </c>
      <c r="J21" s="7">
        <f>Sicurezza!G22</f>
        <v>0</v>
      </c>
      <c r="L21" s="7">
        <f>'Sicurezza online'!D25</f>
        <v>0</v>
      </c>
      <c r="N21" s="7">
        <f>'Altro Progetto 3'!AC21</f>
        <v>0</v>
      </c>
      <c r="P21" s="7">
        <f>'Altro progetto 4'!AC21</f>
        <v>0</v>
      </c>
      <c r="R21" s="17">
        <f t="shared" si="0"/>
        <v>0</v>
      </c>
    </row>
    <row r="22" spans="1:18" ht="21.75" customHeight="1">
      <c r="A22" s="1">
        <f t="shared" si="2"/>
        <v>17</v>
      </c>
      <c r="B22" s="24"/>
      <c r="D22" s="7">
        <f>'Economia e Finanza'!V24</f>
        <v>0</v>
      </c>
      <c r="F22" s="7">
        <f>'Altro Progetto 1'!S24</f>
        <v>0</v>
      </c>
      <c r="H22" s="7">
        <f>'Altro Progetto 2'!T24</f>
        <v>0</v>
      </c>
      <c r="J22" s="7">
        <f>Sicurezza!G23</f>
        <v>0</v>
      </c>
      <c r="L22" s="7">
        <f>'Sicurezza online'!D26</f>
        <v>0</v>
      </c>
      <c r="N22" s="7">
        <f>'Altro Progetto 3'!AC22</f>
        <v>0</v>
      </c>
      <c r="P22" s="7">
        <f>'Altro progetto 4'!AC22</f>
        <v>0</v>
      </c>
      <c r="R22" s="17">
        <f t="shared" si="0"/>
        <v>0</v>
      </c>
    </row>
    <row r="23" spans="1:18" ht="21.75" customHeight="1">
      <c r="A23" s="1">
        <f t="shared" si="2"/>
        <v>18</v>
      </c>
      <c r="B23" s="24"/>
      <c r="D23" s="7">
        <f>'Economia e Finanza'!V25</f>
        <v>0</v>
      </c>
      <c r="F23" s="7">
        <f>'Altro Progetto 1'!S25</f>
        <v>0</v>
      </c>
      <c r="H23" s="7">
        <f>'Altro Progetto 2'!T25</f>
        <v>0</v>
      </c>
      <c r="J23" s="7">
        <f>Sicurezza!G24</f>
        <v>0</v>
      </c>
      <c r="L23" s="7">
        <f>'Sicurezza online'!D27</f>
        <v>0</v>
      </c>
      <c r="N23" s="7">
        <f>'Altro Progetto 3'!AC23</f>
        <v>0</v>
      </c>
      <c r="P23" s="7">
        <f>'Altro progetto 4'!AC23</f>
        <v>0</v>
      </c>
      <c r="R23" s="17">
        <f t="shared" si="0"/>
        <v>0</v>
      </c>
    </row>
    <row r="24" spans="1:18" ht="21.75" customHeight="1">
      <c r="A24" s="1">
        <f t="shared" si="2"/>
        <v>19</v>
      </c>
      <c r="B24" s="24"/>
      <c r="D24" s="7">
        <f>'Economia e Finanza'!V26</f>
        <v>0</v>
      </c>
      <c r="F24" s="7">
        <f>'Altro Progetto 1'!S26</f>
        <v>0</v>
      </c>
      <c r="H24" s="7">
        <f>'Altro Progetto 2'!T26</f>
        <v>0</v>
      </c>
      <c r="J24" s="7">
        <f>Sicurezza!G25</f>
        <v>0</v>
      </c>
      <c r="L24" s="7">
        <f>'Sicurezza online'!D28</f>
        <v>0</v>
      </c>
      <c r="N24" s="7">
        <f>'Altro Progetto 3'!AC24</f>
        <v>0</v>
      </c>
      <c r="P24" s="7">
        <f>'Altro progetto 4'!AC24</f>
        <v>0</v>
      </c>
      <c r="R24" s="17">
        <f t="shared" si="0"/>
        <v>0</v>
      </c>
    </row>
    <row r="25" spans="1:18" ht="21.75" customHeight="1">
      <c r="A25" s="1">
        <f t="shared" si="2"/>
        <v>20</v>
      </c>
      <c r="B25" s="24"/>
      <c r="D25" s="7">
        <f>'Economia e Finanza'!V27</f>
        <v>0</v>
      </c>
      <c r="F25" s="7">
        <f>'Altro Progetto 1'!S27</f>
        <v>0</v>
      </c>
      <c r="H25" s="7">
        <f>'Altro Progetto 2'!T27</f>
        <v>0</v>
      </c>
      <c r="J25" s="7">
        <f>Sicurezza!G26</f>
        <v>0</v>
      </c>
      <c r="L25" s="7">
        <f>'Sicurezza online'!D29</f>
        <v>0</v>
      </c>
      <c r="N25" s="7">
        <f>'Altro Progetto 3'!AC25</f>
        <v>0</v>
      </c>
      <c r="P25" s="7">
        <f>'Altro progetto 4'!AC25</f>
        <v>0</v>
      </c>
      <c r="R25" s="17">
        <f t="shared" si="0"/>
        <v>0</v>
      </c>
    </row>
    <row r="26" spans="1:18" ht="21.75" customHeight="1">
      <c r="A26" s="1">
        <f t="shared" si="2"/>
        <v>21</v>
      </c>
      <c r="B26" s="24"/>
      <c r="D26" s="7">
        <f>'Economia e Finanza'!V28</f>
        <v>0</v>
      </c>
      <c r="F26" s="7">
        <f>'Altro Progetto 1'!S28</f>
        <v>0</v>
      </c>
      <c r="H26" s="7">
        <f>'Altro Progetto 2'!T28</f>
        <v>0</v>
      </c>
      <c r="J26" s="7">
        <f>Sicurezza!G27</f>
        <v>0</v>
      </c>
      <c r="L26" s="7">
        <f>'Sicurezza online'!D30</f>
        <v>0</v>
      </c>
      <c r="N26" s="7">
        <f>'Altro Progetto 3'!AC26</f>
        <v>0</v>
      </c>
      <c r="P26" s="7">
        <f>'Altro progetto 4'!AC26</f>
        <v>0</v>
      </c>
      <c r="R26" s="17">
        <f aca="true" t="shared" si="3" ref="R26:R32">D26+F26+H26+J26+L26+N26+P26</f>
        <v>0</v>
      </c>
    </row>
    <row r="27" spans="1:18" ht="21.75" customHeight="1">
      <c r="A27" s="1">
        <f t="shared" si="2"/>
        <v>22</v>
      </c>
      <c r="B27" s="24"/>
      <c r="D27" s="7">
        <f>'Economia e Finanza'!V29</f>
        <v>0</v>
      </c>
      <c r="F27" s="7">
        <f>'Altro Progetto 1'!S29</f>
        <v>0</v>
      </c>
      <c r="H27" s="7">
        <f>'Altro Progetto 2'!T29</f>
        <v>0</v>
      </c>
      <c r="J27" s="7">
        <f>Sicurezza!G28</f>
        <v>0</v>
      </c>
      <c r="L27" s="7">
        <f>'Sicurezza online'!D31</f>
        <v>0</v>
      </c>
      <c r="N27" s="7">
        <f>'Altro Progetto 3'!AC27</f>
        <v>0</v>
      </c>
      <c r="P27" s="7">
        <f>'Altro progetto 4'!AC27</f>
        <v>0</v>
      </c>
      <c r="R27" s="17">
        <f t="shared" si="3"/>
        <v>0</v>
      </c>
    </row>
    <row r="28" spans="1:18" ht="21.75" customHeight="1">
      <c r="A28" s="1">
        <f t="shared" si="2"/>
        <v>23</v>
      </c>
      <c r="B28" s="24"/>
      <c r="D28" s="7">
        <f>'Economia e Finanza'!V30</f>
        <v>0</v>
      </c>
      <c r="F28" s="7">
        <f>'Altro Progetto 1'!S30</f>
        <v>0</v>
      </c>
      <c r="H28" s="7">
        <f>'Altro Progetto 2'!T30</f>
        <v>0</v>
      </c>
      <c r="J28" s="7">
        <f>Sicurezza!G29</f>
        <v>0</v>
      </c>
      <c r="L28" s="7">
        <f>'Sicurezza online'!D32</f>
        <v>0</v>
      </c>
      <c r="N28" s="7">
        <f>'Altro Progetto 3'!AC28</f>
        <v>0</v>
      </c>
      <c r="P28" s="7">
        <f>'Altro progetto 4'!AC28</f>
        <v>0</v>
      </c>
      <c r="R28" s="17">
        <f t="shared" si="3"/>
        <v>0</v>
      </c>
    </row>
    <row r="29" spans="1:18" ht="21.75" customHeight="1">
      <c r="A29" s="1">
        <f t="shared" si="2"/>
        <v>24</v>
      </c>
      <c r="B29" s="24"/>
      <c r="D29" s="7">
        <f>'Economia e Finanza'!V31</f>
        <v>0</v>
      </c>
      <c r="F29" s="7">
        <f>'Altro Progetto 1'!S31</f>
        <v>0</v>
      </c>
      <c r="H29" s="7">
        <f>'Altro Progetto 2'!T31</f>
        <v>0</v>
      </c>
      <c r="J29" s="7">
        <f>Sicurezza!G30</f>
        <v>0</v>
      </c>
      <c r="L29" s="7">
        <f>'Sicurezza online'!D33</f>
        <v>0</v>
      </c>
      <c r="N29" s="7">
        <f>'Altro Progetto 3'!AC29</f>
        <v>0</v>
      </c>
      <c r="P29" s="7">
        <f>'Altro progetto 4'!AC29</f>
        <v>0</v>
      </c>
      <c r="R29" s="17">
        <f t="shared" si="3"/>
        <v>0</v>
      </c>
    </row>
    <row r="30" spans="1:18" ht="21.75" customHeight="1">
      <c r="A30" s="1">
        <f t="shared" si="2"/>
        <v>25</v>
      </c>
      <c r="B30" s="24"/>
      <c r="D30" s="7">
        <f>'Economia e Finanza'!V32</f>
        <v>0</v>
      </c>
      <c r="F30" s="7">
        <f>'Altro Progetto 1'!S32</f>
        <v>0</v>
      </c>
      <c r="H30" s="7">
        <f>'Altro Progetto 2'!T32</f>
        <v>0</v>
      </c>
      <c r="J30" s="7">
        <f>Sicurezza!G31</f>
        <v>0</v>
      </c>
      <c r="L30" s="7">
        <f>'Sicurezza online'!D34</f>
        <v>0</v>
      </c>
      <c r="N30" s="7">
        <f>'Altro Progetto 3'!AC30</f>
        <v>0</v>
      </c>
      <c r="P30" s="7">
        <f>'Altro progetto 4'!AC30</f>
        <v>0</v>
      </c>
      <c r="R30" s="17">
        <f t="shared" si="3"/>
        <v>0</v>
      </c>
    </row>
    <row r="31" spans="1:18" ht="21.75" customHeight="1">
      <c r="A31" s="1">
        <f t="shared" si="2"/>
        <v>26</v>
      </c>
      <c r="B31" s="24"/>
      <c r="D31" s="7">
        <f>'Economia e Finanza'!V33</f>
        <v>0</v>
      </c>
      <c r="F31" s="7">
        <f>'Altro Progetto 1'!S33</f>
        <v>0</v>
      </c>
      <c r="H31" s="7">
        <f>'Altro Progetto 2'!T33</f>
        <v>0</v>
      </c>
      <c r="J31" s="7">
        <f>Sicurezza!G32</f>
        <v>0</v>
      </c>
      <c r="L31" s="7">
        <f>'Sicurezza online'!D35</f>
        <v>0</v>
      </c>
      <c r="N31" s="7">
        <f>'Altro Progetto 3'!AC31</f>
        <v>0</v>
      </c>
      <c r="P31" s="7">
        <f>'Altro progetto 4'!AC31</f>
        <v>0</v>
      </c>
      <c r="R31" s="17">
        <f t="shared" si="3"/>
        <v>0</v>
      </c>
    </row>
    <row r="32" spans="1:18" ht="21.75" customHeight="1">
      <c r="A32" s="1">
        <f t="shared" si="2"/>
        <v>27</v>
      </c>
      <c r="B32" s="24"/>
      <c r="D32" s="7">
        <f>'Economia e Finanza'!V34</f>
        <v>0</v>
      </c>
      <c r="F32" s="7">
        <f>'Altro Progetto 1'!S34</f>
        <v>0</v>
      </c>
      <c r="H32" s="7">
        <f>'Altro Progetto 2'!T34</f>
        <v>0</v>
      </c>
      <c r="J32" s="7">
        <f>Sicurezza!G33</f>
        <v>0</v>
      </c>
      <c r="L32" s="7">
        <f>'Sicurezza online'!D36</f>
        <v>0</v>
      </c>
      <c r="N32" s="7">
        <f>'Altro Progetto 3'!AC32</f>
        <v>0</v>
      </c>
      <c r="P32" s="7">
        <f>'Altro progetto 4'!AC32</f>
        <v>0</v>
      </c>
      <c r="R32" s="17">
        <f t="shared" si="3"/>
        <v>0</v>
      </c>
    </row>
    <row r="33" spans="1:18" ht="21.75" customHeight="1">
      <c r="A33" s="8"/>
      <c r="B33" s="9"/>
      <c r="L33" s="5"/>
      <c r="N33" s="5"/>
      <c r="P33" s="5"/>
      <c r="R33" s="5"/>
    </row>
    <row r="34" spans="1:18" ht="12.75">
      <c r="A34" s="76" t="s">
        <v>22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</row>
    <row r="35" spans="1:18" ht="18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</row>
    <row r="36" spans="1:18" ht="18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</row>
    <row r="37" spans="1:18" ht="18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ht="18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</sheetData>
  <sheetProtection/>
  <mergeCells count="7">
    <mergeCell ref="A37:R37"/>
    <mergeCell ref="A38:R38"/>
    <mergeCell ref="Q1:R1"/>
    <mergeCell ref="D1:H2"/>
    <mergeCell ref="A34:R34"/>
    <mergeCell ref="A35:R35"/>
    <mergeCell ref="A36:R36"/>
  </mergeCells>
  <conditionalFormatting sqref="R4">
    <cfRule type="cellIs" priority="18" dxfId="4" operator="lessThan" stopIfTrue="1">
      <formula>6</formula>
    </cfRule>
  </conditionalFormatting>
  <conditionalFormatting sqref="R5">
    <cfRule type="cellIs" priority="17" dxfId="4" operator="lessThan" stopIfTrue="1">
      <formula>6</formula>
    </cfRule>
  </conditionalFormatting>
  <conditionalFormatting sqref="N5">
    <cfRule type="cellIs" priority="6" dxfId="4" operator="lessThan" stopIfTrue="1">
      <formula>6</formula>
    </cfRule>
  </conditionalFormatting>
  <conditionalFormatting sqref="P5">
    <cfRule type="cellIs" priority="4" dxfId="4" operator="lessThan" stopIfTrue="1">
      <formula>6</formula>
    </cfRule>
  </conditionalFormatting>
  <conditionalFormatting sqref="D6:D25 J6:J25 F6:F25 H6:H25 L6:L25 N6:N25 P6:P25 R6:R25">
    <cfRule type="cellIs" priority="2" dxfId="0" operator="equal" stopIfTrue="1">
      <formula>0</formula>
    </cfRule>
  </conditionalFormatting>
  <conditionalFormatting sqref="D26:D32 J26:J32 F26:F32 H26:H32 L26:L32 N26:N32 P26:P32 R26:R32">
    <cfRule type="cellIs" priority="1" dxfId="0" operator="equal" stopIfTrue="1">
      <formula>0</formula>
    </cfRule>
  </conditionalFormatting>
  <hyperlinks>
    <hyperlink ref="D1:H2" location="Informazioni!A1" display="Home"/>
  </hyperlinks>
  <printOptions/>
  <pageMargins left="0.31496062992125984" right="0.31496062992125984" top="0.7480314960629921" bottom="0.7480314960629921" header="0.31496062992125984" footer="0.31496062992125984"/>
  <pageSetup fitToHeight="1" fitToWidth="1" horizontalDpi="360" verticalDpi="360" orientation="landscape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3">
      <pane ySplit="7" topLeftCell="A10" activePane="bottomLeft" state="frozen"/>
      <selection pane="topLeft" activeCell="A3" sqref="A3"/>
      <selection pane="bottomLeft" activeCell="K11" sqref="K11"/>
    </sheetView>
  </sheetViews>
  <sheetFormatPr defaultColWidth="9.140625" defaultRowHeight="12.75"/>
  <cols>
    <col min="1" max="1" width="7.57421875" style="0" customWidth="1"/>
    <col min="2" max="2" width="25.00390625" style="0" customWidth="1"/>
    <col min="3" max="3" width="4.28125" style="0" customWidth="1"/>
    <col min="4" max="4" width="4.421875" style="0" customWidth="1"/>
    <col min="5" max="5" width="5.57421875" style="0" customWidth="1"/>
    <col min="6" max="6" width="6.140625" style="0" customWidth="1"/>
    <col min="7" max="7" width="4.7109375" style="0" customWidth="1"/>
    <col min="8" max="8" width="3.7109375" style="0" customWidth="1"/>
  </cols>
  <sheetData>
    <row r="1" spans="1:4" ht="15" customHeight="1">
      <c r="A1" s="2" t="s">
        <v>0</v>
      </c>
      <c r="B1" s="3" t="str">
        <f>Riepilogo!B1</f>
        <v>3AL</v>
      </c>
      <c r="D1" s="2" t="str">
        <f>Riepilogo!Q1</f>
        <v>2020-21</v>
      </c>
    </row>
    <row r="2" ht="13.5" thickBot="1"/>
    <row r="3" spans="1:9" ht="15" customHeight="1" thickTop="1">
      <c r="A3" s="2" t="s">
        <v>0</v>
      </c>
      <c r="B3" s="3" t="str">
        <f>Riepilogo!B1</f>
        <v>3AL</v>
      </c>
      <c r="C3" s="56" t="s">
        <v>13</v>
      </c>
      <c r="D3" s="57"/>
      <c r="E3" s="57"/>
      <c r="F3" s="57"/>
      <c r="G3" s="58"/>
      <c r="I3" s="18" t="str">
        <f>Riepilogo!Q1</f>
        <v>2020-21</v>
      </c>
    </row>
    <row r="4" spans="3:7" ht="15" customHeight="1" thickBot="1">
      <c r="C4" s="62"/>
      <c r="D4" s="63"/>
      <c r="E4" s="63"/>
      <c r="F4" s="63"/>
      <c r="G4" s="64"/>
    </row>
    <row r="5" ht="13.5" thickTop="1"/>
    <row r="6" spans="1:6" ht="17.25" customHeight="1">
      <c r="A6" s="75" t="s">
        <v>7</v>
      </c>
      <c r="B6" s="75"/>
      <c r="C6" s="75"/>
      <c r="D6" s="75"/>
      <c r="E6" s="75"/>
      <c r="F6" s="75"/>
    </row>
    <row r="7" spans="1:6" s="16" customFormat="1" ht="17.25" customHeight="1">
      <c r="A7" s="15"/>
      <c r="B7" s="15"/>
      <c r="C7" s="15"/>
      <c r="D7" s="15"/>
      <c r="E7" s="15"/>
      <c r="F7" s="15"/>
    </row>
    <row r="8" spans="2:4" ht="14.25" customHeight="1">
      <c r="B8" s="19" t="s">
        <v>9</v>
      </c>
      <c r="C8" s="22">
        <v>4</v>
      </c>
      <c r="D8" s="12">
        <f>SUM(C8:C8)</f>
        <v>4</v>
      </c>
    </row>
    <row r="9" spans="1:4" ht="57" customHeight="1">
      <c r="A9" s="4" t="s">
        <v>1</v>
      </c>
      <c r="B9" s="4" t="s">
        <v>16</v>
      </c>
      <c r="C9" s="23"/>
      <c r="D9" s="13" t="s">
        <v>3</v>
      </c>
    </row>
    <row r="10" spans="1:4" ht="21.75" customHeight="1">
      <c r="A10" s="1">
        <v>1</v>
      </c>
      <c r="B10" s="10">
        <f>Riepilogo!B6</f>
        <v>0</v>
      </c>
      <c r="C10" s="22">
        <v>0</v>
      </c>
      <c r="D10" s="7">
        <f aca="true" t="shared" si="0" ref="D10:D22">SUM(C10:C10)</f>
        <v>0</v>
      </c>
    </row>
    <row r="11" spans="1:4" ht="21.75" customHeight="1">
      <c r="A11" s="1">
        <f>A10+1</f>
        <v>2</v>
      </c>
      <c r="B11" s="10">
        <f>Riepilogo!B7</f>
        <v>0</v>
      </c>
      <c r="C11" s="22">
        <v>0</v>
      </c>
      <c r="D11" s="7">
        <f t="shared" si="0"/>
        <v>0</v>
      </c>
    </row>
    <row r="12" spans="1:4" ht="21.75" customHeight="1">
      <c r="A12" s="1">
        <f aca="true" t="shared" si="1" ref="A12:A18">A11+1</f>
        <v>3</v>
      </c>
      <c r="B12" s="10">
        <f>Riepilogo!B8</f>
        <v>0</v>
      </c>
      <c r="C12" s="22">
        <v>0</v>
      </c>
      <c r="D12" s="7">
        <f t="shared" si="0"/>
        <v>0</v>
      </c>
    </row>
    <row r="13" spans="1:4" ht="21.75" customHeight="1">
      <c r="A13" s="1">
        <f t="shared" si="1"/>
        <v>4</v>
      </c>
      <c r="B13" s="10">
        <f>Riepilogo!B9</f>
        <v>0</v>
      </c>
      <c r="C13" s="22">
        <v>0</v>
      </c>
      <c r="D13" s="7">
        <f t="shared" si="0"/>
        <v>0</v>
      </c>
    </row>
    <row r="14" spans="1:4" ht="21.75" customHeight="1">
      <c r="A14" s="1">
        <f t="shared" si="1"/>
        <v>5</v>
      </c>
      <c r="B14" s="10">
        <f>Riepilogo!B10</f>
        <v>0</v>
      </c>
      <c r="C14" s="22">
        <v>0</v>
      </c>
      <c r="D14" s="7">
        <f t="shared" si="0"/>
        <v>0</v>
      </c>
    </row>
    <row r="15" spans="1:4" ht="21.75" customHeight="1">
      <c r="A15" s="1">
        <f t="shared" si="1"/>
        <v>6</v>
      </c>
      <c r="B15" s="10">
        <f>Riepilogo!B11</f>
        <v>0</v>
      </c>
      <c r="C15" s="22">
        <v>0</v>
      </c>
      <c r="D15" s="7">
        <f t="shared" si="0"/>
        <v>0</v>
      </c>
    </row>
    <row r="16" spans="1:4" ht="21.75" customHeight="1">
      <c r="A16" s="1">
        <f t="shared" si="1"/>
        <v>7</v>
      </c>
      <c r="B16" s="10">
        <f>Riepilogo!B12</f>
        <v>0</v>
      </c>
      <c r="C16" s="22">
        <v>0</v>
      </c>
      <c r="D16" s="7">
        <f t="shared" si="0"/>
        <v>0</v>
      </c>
    </row>
    <row r="17" spans="1:4" ht="21.75" customHeight="1">
      <c r="A17" s="1">
        <f t="shared" si="1"/>
        <v>8</v>
      </c>
      <c r="B17" s="10">
        <f>Riepilogo!B13</f>
        <v>0</v>
      </c>
      <c r="C17" s="22">
        <v>0</v>
      </c>
      <c r="D17" s="7">
        <f t="shared" si="0"/>
        <v>0</v>
      </c>
    </row>
    <row r="18" spans="1:4" ht="21.75" customHeight="1">
      <c r="A18" s="1">
        <f t="shared" si="1"/>
        <v>9</v>
      </c>
      <c r="B18" s="10">
        <f>Riepilogo!B14</f>
        <v>0</v>
      </c>
      <c r="C18" s="22">
        <v>0</v>
      </c>
      <c r="D18" s="7">
        <f t="shared" si="0"/>
        <v>0</v>
      </c>
    </row>
    <row r="19" spans="1:4" ht="21.75" customHeight="1">
      <c r="A19" s="1">
        <f>A18+1</f>
        <v>10</v>
      </c>
      <c r="B19" s="10">
        <f>Riepilogo!B15</f>
        <v>0</v>
      </c>
      <c r="C19" s="22">
        <v>0</v>
      </c>
      <c r="D19" s="7">
        <f t="shared" si="0"/>
        <v>0</v>
      </c>
    </row>
    <row r="20" spans="1:4" ht="21.75" customHeight="1">
      <c r="A20" s="1">
        <f>A19+1</f>
        <v>11</v>
      </c>
      <c r="B20" s="10">
        <f>Riepilogo!B16</f>
        <v>0</v>
      </c>
      <c r="C20" s="22">
        <v>0</v>
      </c>
      <c r="D20" s="7">
        <f t="shared" si="0"/>
        <v>0</v>
      </c>
    </row>
    <row r="21" spans="1:4" ht="21.75" customHeight="1">
      <c r="A21" s="1">
        <f>A20+1</f>
        <v>12</v>
      </c>
      <c r="B21" s="10">
        <f>Riepilogo!B17</f>
        <v>0</v>
      </c>
      <c r="C21" s="22">
        <v>0</v>
      </c>
      <c r="D21" s="7">
        <f t="shared" si="0"/>
        <v>0</v>
      </c>
    </row>
    <row r="22" spans="1:4" ht="21.75" customHeight="1">
      <c r="A22" s="1">
        <f>A21+1</f>
        <v>13</v>
      </c>
      <c r="B22" s="10">
        <f>Riepilogo!B18</f>
        <v>0</v>
      </c>
      <c r="C22" s="22">
        <v>0</v>
      </c>
      <c r="D22" s="7">
        <f t="shared" si="0"/>
        <v>0</v>
      </c>
    </row>
    <row r="23" spans="1:4" ht="21.75" customHeight="1">
      <c r="A23" s="1">
        <f aca="true" t="shared" si="2" ref="A23:A36">A22+1</f>
        <v>14</v>
      </c>
      <c r="B23" s="10">
        <f>Riepilogo!B19</f>
        <v>0</v>
      </c>
      <c r="C23" s="22">
        <v>0</v>
      </c>
      <c r="D23" s="7">
        <f aca="true" t="shared" si="3" ref="D23:D30">SUM(C23:C23)</f>
        <v>0</v>
      </c>
    </row>
    <row r="24" spans="1:4" ht="21.75" customHeight="1">
      <c r="A24" s="1">
        <f t="shared" si="2"/>
        <v>15</v>
      </c>
      <c r="B24" s="10">
        <f>Riepilogo!B20</f>
        <v>0</v>
      </c>
      <c r="C24" s="22">
        <v>0</v>
      </c>
      <c r="D24" s="7">
        <f t="shared" si="3"/>
        <v>0</v>
      </c>
    </row>
    <row r="25" spans="1:4" ht="21.75" customHeight="1">
      <c r="A25" s="1">
        <f t="shared" si="2"/>
        <v>16</v>
      </c>
      <c r="B25" s="10">
        <f>Riepilogo!B21</f>
        <v>0</v>
      </c>
      <c r="C25" s="22">
        <v>0</v>
      </c>
      <c r="D25" s="7">
        <f t="shared" si="3"/>
        <v>0</v>
      </c>
    </row>
    <row r="26" spans="1:4" ht="21.75" customHeight="1">
      <c r="A26" s="1">
        <f t="shared" si="2"/>
        <v>17</v>
      </c>
      <c r="B26" s="10">
        <f>Riepilogo!B22</f>
        <v>0</v>
      </c>
      <c r="C26" s="22">
        <v>0</v>
      </c>
      <c r="D26" s="7">
        <f t="shared" si="3"/>
        <v>0</v>
      </c>
    </row>
    <row r="27" spans="1:4" ht="21.75" customHeight="1">
      <c r="A27" s="1">
        <f t="shared" si="2"/>
        <v>18</v>
      </c>
      <c r="B27" s="10">
        <f>Riepilogo!B23</f>
        <v>0</v>
      </c>
      <c r="C27" s="22">
        <v>0</v>
      </c>
      <c r="D27" s="7">
        <f t="shared" si="3"/>
        <v>0</v>
      </c>
    </row>
    <row r="28" spans="1:4" ht="21.75" customHeight="1">
      <c r="A28" s="1">
        <f t="shared" si="2"/>
        <v>19</v>
      </c>
      <c r="B28" s="10">
        <f>Riepilogo!B24</f>
        <v>0</v>
      </c>
      <c r="C28" s="22">
        <v>0</v>
      </c>
      <c r="D28" s="7">
        <f t="shared" si="3"/>
        <v>0</v>
      </c>
    </row>
    <row r="29" spans="1:4" ht="21.75" customHeight="1">
      <c r="A29" s="1">
        <f t="shared" si="2"/>
        <v>20</v>
      </c>
      <c r="B29" s="10">
        <f>Riepilogo!B25</f>
        <v>0</v>
      </c>
      <c r="C29" s="22">
        <v>0</v>
      </c>
      <c r="D29" s="7">
        <f t="shared" si="3"/>
        <v>0</v>
      </c>
    </row>
    <row r="30" spans="1:4" ht="21.75" customHeight="1">
      <c r="A30" s="1">
        <f t="shared" si="2"/>
        <v>21</v>
      </c>
      <c r="B30" s="10">
        <f>Riepilogo!B26</f>
        <v>0</v>
      </c>
      <c r="C30" s="22">
        <v>0</v>
      </c>
      <c r="D30" s="7">
        <f t="shared" si="3"/>
        <v>0</v>
      </c>
    </row>
    <row r="31" spans="1:4" ht="21.75" customHeight="1">
      <c r="A31" s="1">
        <f t="shared" si="2"/>
        <v>22</v>
      </c>
      <c r="B31" s="10">
        <f>Riepilogo!B27</f>
        <v>0</v>
      </c>
      <c r="C31" s="22">
        <v>0</v>
      </c>
      <c r="D31" s="7">
        <f aca="true" t="shared" si="4" ref="D31:D36">SUM(C31:C31)</f>
        <v>0</v>
      </c>
    </row>
    <row r="32" spans="1:4" ht="21.75" customHeight="1">
      <c r="A32" s="1">
        <f t="shared" si="2"/>
        <v>23</v>
      </c>
      <c r="B32" s="10">
        <f>Riepilogo!B28</f>
        <v>0</v>
      </c>
      <c r="C32" s="22">
        <v>0</v>
      </c>
      <c r="D32" s="7">
        <f t="shared" si="4"/>
        <v>0</v>
      </c>
    </row>
    <row r="33" spans="1:4" ht="21.75" customHeight="1">
      <c r="A33" s="1">
        <f t="shared" si="2"/>
        <v>24</v>
      </c>
      <c r="B33" s="10">
        <f>Riepilogo!B29</f>
        <v>0</v>
      </c>
      <c r="C33" s="22">
        <v>0</v>
      </c>
      <c r="D33" s="7">
        <f t="shared" si="4"/>
        <v>0</v>
      </c>
    </row>
    <row r="34" spans="1:4" ht="21.75" customHeight="1">
      <c r="A34" s="1">
        <f t="shared" si="2"/>
        <v>25</v>
      </c>
      <c r="B34" s="10">
        <f>Riepilogo!B30</f>
        <v>0</v>
      </c>
      <c r="C34" s="22">
        <v>0</v>
      </c>
      <c r="D34" s="7">
        <f t="shared" si="4"/>
        <v>0</v>
      </c>
    </row>
    <row r="35" spans="1:4" ht="21.75" customHeight="1">
      <c r="A35" s="1">
        <f t="shared" si="2"/>
        <v>26</v>
      </c>
      <c r="B35" s="10">
        <f>Riepilogo!B31</f>
        <v>0</v>
      </c>
      <c r="C35" s="22">
        <v>0</v>
      </c>
      <c r="D35" s="7">
        <f t="shared" si="4"/>
        <v>0</v>
      </c>
    </row>
    <row r="36" spans="1:4" ht="21.75" customHeight="1">
      <c r="A36" s="1">
        <f t="shared" si="2"/>
        <v>27</v>
      </c>
      <c r="B36" s="10">
        <f>Riepilogo!B32</f>
        <v>0</v>
      </c>
      <c r="C36" s="22">
        <v>0</v>
      </c>
      <c r="D36" s="7">
        <f t="shared" si="4"/>
        <v>0</v>
      </c>
    </row>
  </sheetData>
  <sheetProtection password="BE9F" sheet="1"/>
  <mergeCells count="2">
    <mergeCell ref="A6:F6"/>
    <mergeCell ref="C3:G4"/>
  </mergeCells>
  <conditionalFormatting sqref="C10:C22">
    <cfRule type="cellIs" priority="6" dxfId="0" operator="equal" stopIfTrue="1">
      <formula>0</formula>
    </cfRule>
  </conditionalFormatting>
  <conditionalFormatting sqref="C9 D10">
    <cfRule type="cellIs" priority="11" dxfId="4" operator="lessThan">
      <formula>6</formula>
    </cfRule>
  </conditionalFormatting>
  <conditionalFormatting sqref="D8">
    <cfRule type="cellIs" priority="9" dxfId="4" operator="lessThan" stopIfTrue="1">
      <formula>6</formula>
    </cfRule>
  </conditionalFormatting>
  <conditionalFormatting sqref="D9">
    <cfRule type="cellIs" priority="8" dxfId="4" operator="lessThan" stopIfTrue="1">
      <formula>6</formula>
    </cfRule>
  </conditionalFormatting>
  <conditionalFormatting sqref="D11:D22">
    <cfRule type="cellIs" priority="7" dxfId="4" operator="lessThan" stopIfTrue="1">
      <formula>6</formula>
    </cfRule>
  </conditionalFormatting>
  <conditionalFormatting sqref="C23:C30">
    <cfRule type="cellIs" priority="4" dxfId="0" operator="equal" stopIfTrue="1">
      <formula>0</formula>
    </cfRule>
  </conditionalFormatting>
  <conditionalFormatting sqref="D23:D30">
    <cfRule type="cellIs" priority="3" dxfId="4" operator="lessThan" stopIfTrue="1">
      <formula>6</formula>
    </cfRule>
  </conditionalFormatting>
  <conditionalFormatting sqref="C31:C36">
    <cfRule type="cellIs" priority="2" dxfId="0" operator="equal" stopIfTrue="1">
      <formula>0</formula>
    </cfRule>
  </conditionalFormatting>
  <conditionalFormatting sqref="D31:D36">
    <cfRule type="cellIs" priority="1" dxfId="4" operator="lessThan" stopIfTrue="1">
      <formula>6</formula>
    </cfRule>
  </conditionalFormatting>
  <hyperlinks>
    <hyperlink ref="C3:G4" location="Informazioni!A1" display="Hom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7.57421875" style="0" customWidth="1"/>
    <col min="2" max="2" width="25.00390625" style="0" customWidth="1"/>
    <col min="3" max="6" width="2.7109375" style="0" customWidth="1"/>
    <col min="7" max="7" width="6.421875" style="0" customWidth="1"/>
    <col min="8" max="8" width="4.57421875" style="0" customWidth="1"/>
  </cols>
  <sheetData>
    <row r="1" spans="1:10" ht="15" customHeight="1" thickTop="1">
      <c r="A1" s="2" t="s">
        <v>0</v>
      </c>
      <c r="B1" s="3" t="str">
        <f>Riepilogo!B1</f>
        <v>3AL</v>
      </c>
      <c r="D1" s="56" t="s">
        <v>13</v>
      </c>
      <c r="E1" s="57"/>
      <c r="F1" s="57"/>
      <c r="G1" s="57"/>
      <c r="H1" s="58"/>
      <c r="J1" s="2" t="str">
        <f>Riepilogo!Q1</f>
        <v>2020-21</v>
      </c>
    </row>
    <row r="2" spans="4:8" ht="13.5" thickBot="1">
      <c r="D2" s="62"/>
      <c r="E2" s="63"/>
      <c r="F2" s="63"/>
      <c r="G2" s="63"/>
      <c r="H2" s="64"/>
    </row>
    <row r="3" spans="1:9" ht="17.25" customHeight="1" thickTop="1">
      <c r="A3" s="75" t="s">
        <v>8</v>
      </c>
      <c r="B3" s="75"/>
      <c r="C3" s="75"/>
      <c r="D3" s="75"/>
      <c r="E3" s="75"/>
      <c r="F3" s="75"/>
      <c r="G3" s="75"/>
      <c r="H3" s="75"/>
      <c r="I3" s="75"/>
    </row>
    <row r="4" spans="1:9" s="16" customFormat="1" ht="17.25" customHeight="1">
      <c r="A4" s="15"/>
      <c r="B4" s="15"/>
      <c r="C4" s="15"/>
      <c r="D4" s="15"/>
      <c r="E4" s="15"/>
      <c r="F4" s="15"/>
      <c r="G4" s="15"/>
      <c r="H4" s="15"/>
      <c r="I4" s="15"/>
    </row>
    <row r="5" spans="2:7" ht="14.25" customHeight="1">
      <c r="B5" s="19" t="s">
        <v>6</v>
      </c>
      <c r="C5" s="22">
        <v>2</v>
      </c>
      <c r="D5" s="22">
        <v>2</v>
      </c>
      <c r="E5" s="22">
        <v>2</v>
      </c>
      <c r="F5" s="22">
        <v>2</v>
      </c>
      <c r="G5" s="12">
        <f>SUM(C5:F5)</f>
        <v>8</v>
      </c>
    </row>
    <row r="6" spans="1:7" ht="57" customHeight="1">
      <c r="A6" s="4" t="s">
        <v>1</v>
      </c>
      <c r="B6" s="4" t="s">
        <v>16</v>
      </c>
      <c r="C6" s="25" t="s">
        <v>19</v>
      </c>
      <c r="D6" s="25" t="s">
        <v>19</v>
      </c>
      <c r="E6" s="25" t="s">
        <v>19</v>
      </c>
      <c r="F6" s="25" t="s">
        <v>19</v>
      </c>
      <c r="G6" s="13" t="s">
        <v>3</v>
      </c>
    </row>
    <row r="7" spans="1:7" ht="21.75" customHeight="1">
      <c r="A7" s="1">
        <v>1</v>
      </c>
      <c r="B7" s="10">
        <f>Riepilogo!B6</f>
        <v>0</v>
      </c>
      <c r="C7" s="22"/>
      <c r="D7" s="22"/>
      <c r="E7" s="22"/>
      <c r="F7" s="22"/>
      <c r="G7" s="7">
        <f aca="true" t="shared" si="0" ref="G7:G19">SUM(C7:F7)</f>
        <v>0</v>
      </c>
    </row>
    <row r="8" spans="1:7" ht="21.75" customHeight="1">
      <c r="A8" s="1">
        <f>A7+1</f>
        <v>2</v>
      </c>
      <c r="B8" s="10">
        <f>Riepilogo!B7</f>
        <v>0</v>
      </c>
      <c r="C8" s="22"/>
      <c r="D8" s="22"/>
      <c r="E8" s="22"/>
      <c r="F8" s="22"/>
      <c r="G8" s="7">
        <f t="shared" si="0"/>
        <v>0</v>
      </c>
    </row>
    <row r="9" spans="1:7" ht="21.75" customHeight="1">
      <c r="A9" s="1">
        <f aca="true" t="shared" si="1" ref="A9:A15">A8+1</f>
        <v>3</v>
      </c>
      <c r="B9" s="10">
        <f>Riepilogo!B8</f>
        <v>0</v>
      </c>
      <c r="C9" s="22"/>
      <c r="D9" s="22"/>
      <c r="E9" s="22"/>
      <c r="F9" s="22"/>
      <c r="G9" s="7">
        <f t="shared" si="0"/>
        <v>0</v>
      </c>
    </row>
    <row r="10" spans="1:7" ht="21.75" customHeight="1">
      <c r="A10" s="1">
        <f t="shared" si="1"/>
        <v>4</v>
      </c>
      <c r="B10" s="10">
        <f>Riepilogo!B9</f>
        <v>0</v>
      </c>
      <c r="C10" s="22"/>
      <c r="D10" s="22"/>
      <c r="E10" s="22"/>
      <c r="F10" s="22"/>
      <c r="G10" s="7">
        <f t="shared" si="0"/>
        <v>0</v>
      </c>
    </row>
    <row r="11" spans="1:7" ht="21.75" customHeight="1">
      <c r="A11" s="1">
        <f t="shared" si="1"/>
        <v>5</v>
      </c>
      <c r="B11" s="10">
        <f>Riepilogo!B10</f>
        <v>0</v>
      </c>
      <c r="C11" s="22"/>
      <c r="D11" s="22"/>
      <c r="E11" s="22"/>
      <c r="F11" s="22"/>
      <c r="G11" s="7">
        <f t="shared" si="0"/>
        <v>0</v>
      </c>
    </row>
    <row r="12" spans="1:7" ht="21.75" customHeight="1">
      <c r="A12" s="1">
        <f t="shared" si="1"/>
        <v>6</v>
      </c>
      <c r="B12" s="10">
        <f>Riepilogo!B11</f>
        <v>0</v>
      </c>
      <c r="C12" s="22"/>
      <c r="D12" s="22"/>
      <c r="E12" s="22"/>
      <c r="F12" s="22"/>
      <c r="G12" s="7">
        <f t="shared" si="0"/>
        <v>0</v>
      </c>
    </row>
    <row r="13" spans="1:7" ht="21.75" customHeight="1">
      <c r="A13" s="1">
        <f t="shared" si="1"/>
        <v>7</v>
      </c>
      <c r="B13" s="10">
        <f>Riepilogo!B12</f>
        <v>0</v>
      </c>
      <c r="C13" s="22"/>
      <c r="D13" s="22"/>
      <c r="E13" s="22"/>
      <c r="F13" s="22"/>
      <c r="G13" s="7">
        <f t="shared" si="0"/>
        <v>0</v>
      </c>
    </row>
    <row r="14" spans="1:7" ht="21.75" customHeight="1">
      <c r="A14" s="1">
        <f t="shared" si="1"/>
        <v>8</v>
      </c>
      <c r="B14" s="10">
        <f>Riepilogo!B13</f>
        <v>0</v>
      </c>
      <c r="C14" s="22"/>
      <c r="D14" s="22"/>
      <c r="E14" s="22"/>
      <c r="F14" s="22"/>
      <c r="G14" s="7">
        <f t="shared" si="0"/>
        <v>0</v>
      </c>
    </row>
    <row r="15" spans="1:7" ht="21.75" customHeight="1">
      <c r="A15" s="1">
        <f t="shared" si="1"/>
        <v>9</v>
      </c>
      <c r="B15" s="10">
        <f>Riepilogo!B14</f>
        <v>0</v>
      </c>
      <c r="C15" s="22"/>
      <c r="D15" s="22"/>
      <c r="E15" s="22"/>
      <c r="F15" s="22"/>
      <c r="G15" s="7">
        <f t="shared" si="0"/>
        <v>0</v>
      </c>
    </row>
    <row r="16" spans="1:7" ht="21.75" customHeight="1">
      <c r="A16" s="1">
        <f>A15+1</f>
        <v>10</v>
      </c>
      <c r="B16" s="10">
        <f>Riepilogo!B15</f>
        <v>0</v>
      </c>
      <c r="C16" s="22"/>
      <c r="D16" s="22"/>
      <c r="E16" s="22"/>
      <c r="F16" s="22"/>
      <c r="G16" s="7">
        <f t="shared" si="0"/>
        <v>0</v>
      </c>
    </row>
    <row r="17" spans="1:7" ht="21.75" customHeight="1">
      <c r="A17" s="1">
        <f>A16+1</f>
        <v>11</v>
      </c>
      <c r="B17" s="10">
        <f>Riepilogo!B16</f>
        <v>0</v>
      </c>
      <c r="C17" s="22"/>
      <c r="D17" s="22"/>
      <c r="E17" s="22"/>
      <c r="F17" s="22"/>
      <c r="G17" s="7">
        <f t="shared" si="0"/>
        <v>0</v>
      </c>
    </row>
    <row r="18" spans="1:7" ht="21.75" customHeight="1">
      <c r="A18" s="1">
        <f>A17+1</f>
        <v>12</v>
      </c>
      <c r="B18" s="10">
        <f>Riepilogo!B17</f>
        <v>0</v>
      </c>
      <c r="C18" s="22"/>
      <c r="D18" s="22"/>
      <c r="E18" s="22"/>
      <c r="F18" s="22"/>
      <c r="G18" s="7">
        <f t="shared" si="0"/>
        <v>0</v>
      </c>
    </row>
    <row r="19" spans="1:7" ht="21.75" customHeight="1">
      <c r="A19" s="1">
        <f>A18+1</f>
        <v>13</v>
      </c>
      <c r="B19" s="10">
        <f>Riepilogo!B18</f>
        <v>0</v>
      </c>
      <c r="C19" s="22"/>
      <c r="D19" s="22"/>
      <c r="E19" s="22"/>
      <c r="F19" s="22"/>
      <c r="G19" s="7">
        <f t="shared" si="0"/>
        <v>0</v>
      </c>
    </row>
    <row r="20" spans="1:7" ht="21.75" customHeight="1">
      <c r="A20" s="1">
        <f aca="true" t="shared" si="2" ref="A20:A33">A19+1</f>
        <v>14</v>
      </c>
      <c r="B20" s="10">
        <f>Riepilogo!B19</f>
        <v>0</v>
      </c>
      <c r="C20" s="22"/>
      <c r="D20" s="22"/>
      <c r="E20" s="22"/>
      <c r="F20" s="22"/>
      <c r="G20" s="7">
        <f aca="true" t="shared" si="3" ref="G20:G27">SUM(C20:F20)</f>
        <v>0</v>
      </c>
    </row>
    <row r="21" spans="1:7" ht="21.75" customHeight="1">
      <c r="A21" s="1">
        <f t="shared" si="2"/>
        <v>15</v>
      </c>
      <c r="B21" s="10">
        <f>Riepilogo!B20</f>
        <v>0</v>
      </c>
      <c r="C21" s="22"/>
      <c r="D21" s="22"/>
      <c r="E21" s="22"/>
      <c r="F21" s="22"/>
      <c r="G21" s="7">
        <f t="shared" si="3"/>
        <v>0</v>
      </c>
    </row>
    <row r="22" spans="1:7" ht="21.75" customHeight="1">
      <c r="A22" s="1">
        <f t="shared" si="2"/>
        <v>16</v>
      </c>
      <c r="B22" s="10">
        <f>Riepilogo!B21</f>
        <v>0</v>
      </c>
      <c r="C22" s="22"/>
      <c r="D22" s="22"/>
      <c r="E22" s="22"/>
      <c r="F22" s="22"/>
      <c r="G22" s="7">
        <f t="shared" si="3"/>
        <v>0</v>
      </c>
    </row>
    <row r="23" spans="1:7" ht="21.75" customHeight="1">
      <c r="A23" s="1">
        <f t="shared" si="2"/>
        <v>17</v>
      </c>
      <c r="B23" s="10">
        <f>Riepilogo!B22</f>
        <v>0</v>
      </c>
      <c r="C23" s="22"/>
      <c r="D23" s="22"/>
      <c r="E23" s="22"/>
      <c r="F23" s="22"/>
      <c r="G23" s="7">
        <f t="shared" si="3"/>
        <v>0</v>
      </c>
    </row>
    <row r="24" spans="1:7" ht="21.75" customHeight="1">
      <c r="A24" s="1">
        <f t="shared" si="2"/>
        <v>18</v>
      </c>
      <c r="B24" s="10">
        <f>Riepilogo!B23</f>
        <v>0</v>
      </c>
      <c r="C24" s="22"/>
      <c r="D24" s="22"/>
      <c r="E24" s="22"/>
      <c r="F24" s="22"/>
      <c r="G24" s="7">
        <f t="shared" si="3"/>
        <v>0</v>
      </c>
    </row>
    <row r="25" spans="1:7" ht="21.75" customHeight="1">
      <c r="A25" s="1">
        <f t="shared" si="2"/>
        <v>19</v>
      </c>
      <c r="B25" s="10">
        <f>Riepilogo!B24</f>
        <v>0</v>
      </c>
      <c r="C25" s="22"/>
      <c r="D25" s="22"/>
      <c r="E25" s="22"/>
      <c r="F25" s="22"/>
      <c r="G25" s="7">
        <f t="shared" si="3"/>
        <v>0</v>
      </c>
    </row>
    <row r="26" spans="1:7" ht="21.75" customHeight="1">
      <c r="A26" s="1">
        <f t="shared" si="2"/>
        <v>20</v>
      </c>
      <c r="B26" s="10">
        <f>Riepilogo!B25</f>
        <v>0</v>
      </c>
      <c r="C26" s="22"/>
      <c r="D26" s="22"/>
      <c r="E26" s="22"/>
      <c r="F26" s="22"/>
      <c r="G26" s="7">
        <f t="shared" si="3"/>
        <v>0</v>
      </c>
    </row>
    <row r="27" spans="1:7" ht="21.75" customHeight="1">
      <c r="A27" s="1">
        <f t="shared" si="2"/>
        <v>21</v>
      </c>
      <c r="B27" s="10">
        <f>Riepilogo!B26</f>
        <v>0</v>
      </c>
      <c r="C27" s="22"/>
      <c r="D27" s="22"/>
      <c r="E27" s="22"/>
      <c r="F27" s="22"/>
      <c r="G27" s="7">
        <f t="shared" si="3"/>
        <v>0</v>
      </c>
    </row>
    <row r="28" spans="1:7" ht="21.75" customHeight="1">
      <c r="A28" s="1">
        <f t="shared" si="2"/>
        <v>22</v>
      </c>
      <c r="B28" s="10">
        <f>Riepilogo!B27</f>
        <v>0</v>
      </c>
      <c r="C28" s="22"/>
      <c r="D28" s="22"/>
      <c r="E28" s="22"/>
      <c r="F28" s="22"/>
      <c r="G28" s="7">
        <f aca="true" t="shared" si="4" ref="G28:G33">SUM(C28:F28)</f>
        <v>0</v>
      </c>
    </row>
    <row r="29" spans="1:7" ht="21.75" customHeight="1">
      <c r="A29" s="1">
        <f t="shared" si="2"/>
        <v>23</v>
      </c>
      <c r="B29" s="10">
        <f>Riepilogo!B28</f>
        <v>0</v>
      </c>
      <c r="C29" s="22"/>
      <c r="D29" s="22"/>
      <c r="E29" s="22"/>
      <c r="F29" s="22"/>
      <c r="G29" s="7">
        <f t="shared" si="4"/>
        <v>0</v>
      </c>
    </row>
    <row r="30" spans="1:7" ht="21.75" customHeight="1">
      <c r="A30" s="1">
        <f t="shared" si="2"/>
        <v>24</v>
      </c>
      <c r="B30" s="10">
        <f>Riepilogo!B29</f>
        <v>0</v>
      </c>
      <c r="C30" s="22"/>
      <c r="D30" s="22"/>
      <c r="E30" s="22"/>
      <c r="F30" s="22"/>
      <c r="G30" s="7">
        <f t="shared" si="4"/>
        <v>0</v>
      </c>
    </row>
    <row r="31" spans="1:7" ht="21.75" customHeight="1">
      <c r="A31" s="1">
        <f t="shared" si="2"/>
        <v>25</v>
      </c>
      <c r="B31" s="10">
        <f>Riepilogo!B30</f>
        <v>0</v>
      </c>
      <c r="C31" s="22"/>
      <c r="D31" s="22"/>
      <c r="E31" s="22"/>
      <c r="F31" s="22"/>
      <c r="G31" s="7">
        <f t="shared" si="4"/>
        <v>0</v>
      </c>
    </row>
    <row r="32" spans="1:7" ht="21.75" customHeight="1">
      <c r="A32" s="1">
        <f t="shared" si="2"/>
        <v>26</v>
      </c>
      <c r="B32" s="10">
        <f>Riepilogo!B31</f>
        <v>0</v>
      </c>
      <c r="C32" s="22"/>
      <c r="D32" s="22"/>
      <c r="E32" s="22"/>
      <c r="F32" s="22"/>
      <c r="G32" s="7">
        <f t="shared" si="4"/>
        <v>0</v>
      </c>
    </row>
    <row r="33" spans="1:7" ht="21.75" customHeight="1">
      <c r="A33" s="1">
        <f t="shared" si="2"/>
        <v>27</v>
      </c>
      <c r="B33" s="10">
        <f>Riepilogo!B32</f>
        <v>0</v>
      </c>
      <c r="C33" s="22"/>
      <c r="D33" s="22"/>
      <c r="E33" s="22"/>
      <c r="F33" s="22"/>
      <c r="G33" s="7">
        <f t="shared" si="4"/>
        <v>0</v>
      </c>
    </row>
  </sheetData>
  <sheetProtection password="BE9F" sheet="1"/>
  <mergeCells count="2">
    <mergeCell ref="A3:I3"/>
    <mergeCell ref="D1:H2"/>
  </mergeCells>
  <conditionalFormatting sqref="C7:F19">
    <cfRule type="cellIs" priority="5" dxfId="0" operator="equal" stopIfTrue="1">
      <formula>0</formula>
    </cfRule>
  </conditionalFormatting>
  <conditionalFormatting sqref="G7">
    <cfRule type="cellIs" priority="10" dxfId="4" operator="lessThan">
      <formula>6</formula>
    </cfRule>
  </conditionalFormatting>
  <conditionalFormatting sqref="G5">
    <cfRule type="cellIs" priority="8" dxfId="4" operator="lessThan" stopIfTrue="1">
      <formula>6</formula>
    </cfRule>
  </conditionalFormatting>
  <conditionalFormatting sqref="G6">
    <cfRule type="cellIs" priority="7" dxfId="4" operator="lessThan" stopIfTrue="1">
      <formula>6</formula>
    </cfRule>
  </conditionalFormatting>
  <conditionalFormatting sqref="G8:G19">
    <cfRule type="cellIs" priority="6" dxfId="4" operator="lessThan" stopIfTrue="1">
      <formula>6</formula>
    </cfRule>
  </conditionalFormatting>
  <conditionalFormatting sqref="C20:F27">
    <cfRule type="cellIs" priority="3" dxfId="0" operator="equal" stopIfTrue="1">
      <formula>0</formula>
    </cfRule>
  </conditionalFormatting>
  <conditionalFormatting sqref="G20:G27">
    <cfRule type="cellIs" priority="4" dxfId="4" operator="lessThan" stopIfTrue="1">
      <formula>6</formula>
    </cfRule>
  </conditionalFormatting>
  <conditionalFormatting sqref="C28:F33">
    <cfRule type="cellIs" priority="1" dxfId="0" operator="equal" stopIfTrue="1">
      <formula>0</formula>
    </cfRule>
  </conditionalFormatting>
  <conditionalFormatting sqref="G28:G33">
    <cfRule type="cellIs" priority="2" dxfId="4" operator="lessThan" stopIfTrue="1">
      <formula>6</formula>
    </cfRule>
  </conditionalFormatting>
  <hyperlinks>
    <hyperlink ref="D1:H2" location="Informazioni!A1" display="Home"/>
  </hyperlinks>
  <printOptions/>
  <pageMargins left="0.7" right="0.7" top="0.75" bottom="0.75" header="0.3" footer="0.3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PageLayoutView="0" workbookViewId="0" topLeftCell="A1">
      <pane ySplit="7" topLeftCell="A28" activePane="bottomLeft" state="frozen"/>
      <selection pane="topLeft" activeCell="A1" sqref="A1"/>
      <selection pane="bottomLeft" activeCell="B28" sqref="B28:B34"/>
    </sheetView>
  </sheetViews>
  <sheetFormatPr defaultColWidth="9.140625" defaultRowHeight="12.75"/>
  <cols>
    <col min="1" max="1" width="7.57421875" style="0" customWidth="1"/>
    <col min="2" max="2" width="25.00390625" style="0" customWidth="1"/>
    <col min="3" max="21" width="2.7109375" style="0" customWidth="1"/>
    <col min="22" max="22" width="7.7109375" style="0" customWidth="1"/>
  </cols>
  <sheetData>
    <row r="1" spans="1:22" ht="15" customHeight="1" thickTop="1">
      <c r="A1" s="2" t="s">
        <v>0</v>
      </c>
      <c r="B1" s="3" t="str">
        <f>Riepilogo!B1</f>
        <v>3AL</v>
      </c>
      <c r="D1" s="56" t="s">
        <v>13</v>
      </c>
      <c r="E1" s="57"/>
      <c r="F1" s="57"/>
      <c r="G1" s="57"/>
      <c r="H1" s="58"/>
      <c r="V1" s="2" t="str">
        <f>Riepilogo!Q1</f>
        <v>2020-21</v>
      </c>
    </row>
    <row r="2" spans="1:22" ht="15" customHeight="1" thickBot="1">
      <c r="A2" s="2"/>
      <c r="B2" s="3"/>
      <c r="D2" s="62"/>
      <c r="E2" s="63"/>
      <c r="F2" s="63"/>
      <c r="G2" s="63"/>
      <c r="H2" s="64"/>
      <c r="V2" s="2"/>
    </row>
    <row r="3" ht="13.5" thickTop="1"/>
    <row r="4" spans="1:22" ht="17.25" customHeight="1">
      <c r="A4" s="75" t="s">
        <v>31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1:24" s="16" customFormat="1" ht="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2:22" ht="14.25" customHeight="1">
      <c r="B6" s="19" t="s">
        <v>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12">
        <f>SUM(C6:U6)</f>
        <v>0</v>
      </c>
    </row>
    <row r="7" spans="1:22" ht="57" customHeight="1">
      <c r="A7" s="4" t="s">
        <v>1</v>
      </c>
      <c r="B7" s="4" t="s">
        <v>17</v>
      </c>
      <c r="C7" s="25" t="s">
        <v>19</v>
      </c>
      <c r="D7" s="25" t="s">
        <v>19</v>
      </c>
      <c r="E7" s="25" t="s">
        <v>19</v>
      </c>
      <c r="F7" s="25" t="s">
        <v>19</v>
      </c>
      <c r="G7" s="25" t="s">
        <v>19</v>
      </c>
      <c r="H7" s="25" t="s">
        <v>19</v>
      </c>
      <c r="I7" s="25" t="s">
        <v>19</v>
      </c>
      <c r="J7" s="25" t="s">
        <v>19</v>
      </c>
      <c r="K7" s="25" t="s">
        <v>19</v>
      </c>
      <c r="L7" s="25" t="s">
        <v>19</v>
      </c>
      <c r="M7" s="25" t="s">
        <v>19</v>
      </c>
      <c r="N7" s="25" t="s">
        <v>19</v>
      </c>
      <c r="O7" s="25" t="s">
        <v>19</v>
      </c>
      <c r="P7" s="25" t="s">
        <v>19</v>
      </c>
      <c r="Q7" s="25" t="s">
        <v>19</v>
      </c>
      <c r="R7" s="25" t="s">
        <v>19</v>
      </c>
      <c r="S7" s="25" t="s">
        <v>19</v>
      </c>
      <c r="T7" s="25" t="s">
        <v>19</v>
      </c>
      <c r="U7" s="25" t="s">
        <v>19</v>
      </c>
      <c r="V7" s="13" t="s">
        <v>3</v>
      </c>
    </row>
    <row r="8" spans="1:22" ht="21.75" customHeight="1">
      <c r="A8" s="1">
        <v>1</v>
      </c>
      <c r="B8" s="10">
        <f>Riepilogo!B6</f>
        <v>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7">
        <f aca="true" t="shared" si="0" ref="V8:V20">SUM(C8:U8)</f>
        <v>0</v>
      </c>
    </row>
    <row r="9" spans="1:22" ht="21.75" customHeight="1">
      <c r="A9" s="1">
        <f>A8+1</f>
        <v>2</v>
      </c>
      <c r="B9" s="10">
        <f>Riepilogo!B7</f>
        <v>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7">
        <f t="shared" si="0"/>
        <v>0</v>
      </c>
    </row>
    <row r="10" spans="1:22" ht="21.75" customHeight="1">
      <c r="A10" s="1">
        <f aca="true" t="shared" si="1" ref="A10:A16">A9+1</f>
        <v>3</v>
      </c>
      <c r="B10" s="10">
        <f>Riepilogo!B8</f>
        <v>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7">
        <f t="shared" si="0"/>
        <v>0</v>
      </c>
    </row>
    <row r="11" spans="1:22" ht="21.75" customHeight="1">
      <c r="A11" s="1">
        <f t="shared" si="1"/>
        <v>4</v>
      </c>
      <c r="B11" s="10">
        <f>Riepilogo!B9</f>
        <v>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7">
        <f t="shared" si="0"/>
        <v>0</v>
      </c>
    </row>
    <row r="12" spans="1:22" ht="21.75" customHeight="1">
      <c r="A12" s="1">
        <f t="shared" si="1"/>
        <v>5</v>
      </c>
      <c r="B12" s="10">
        <f>Riepilogo!B10</f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7">
        <f t="shared" si="0"/>
        <v>0</v>
      </c>
    </row>
    <row r="13" spans="1:22" ht="21.75" customHeight="1">
      <c r="A13" s="1">
        <f t="shared" si="1"/>
        <v>6</v>
      </c>
      <c r="B13" s="10">
        <f>Riepilogo!B11</f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7">
        <f t="shared" si="0"/>
        <v>0</v>
      </c>
    </row>
    <row r="14" spans="1:22" ht="21.75" customHeight="1">
      <c r="A14" s="1">
        <f t="shared" si="1"/>
        <v>7</v>
      </c>
      <c r="B14" s="10">
        <f>Riepilogo!B12</f>
        <v>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7">
        <f t="shared" si="0"/>
        <v>0</v>
      </c>
    </row>
    <row r="15" spans="1:22" ht="21.75" customHeight="1">
      <c r="A15" s="1">
        <f t="shared" si="1"/>
        <v>8</v>
      </c>
      <c r="B15" s="10">
        <f>Riepilogo!B13</f>
        <v>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7">
        <f t="shared" si="0"/>
        <v>0</v>
      </c>
    </row>
    <row r="16" spans="1:22" ht="21.75" customHeight="1">
      <c r="A16" s="1">
        <f t="shared" si="1"/>
        <v>9</v>
      </c>
      <c r="B16" s="10">
        <f>Riepilogo!B14</f>
        <v>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7">
        <f t="shared" si="0"/>
        <v>0</v>
      </c>
    </row>
    <row r="17" spans="1:22" ht="21.75" customHeight="1">
      <c r="A17" s="1">
        <f>A16+1</f>
        <v>10</v>
      </c>
      <c r="B17" s="10">
        <f>Riepilogo!B15</f>
        <v>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7">
        <f t="shared" si="0"/>
        <v>0</v>
      </c>
    </row>
    <row r="18" spans="1:22" ht="21.75" customHeight="1">
      <c r="A18" s="1">
        <f>A17+1</f>
        <v>11</v>
      </c>
      <c r="B18" s="10">
        <f>Riepilogo!B16</f>
        <v>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7">
        <f t="shared" si="0"/>
        <v>0</v>
      </c>
    </row>
    <row r="19" spans="1:22" ht="21.75" customHeight="1">
      <c r="A19" s="1">
        <f>A18+1</f>
        <v>12</v>
      </c>
      <c r="B19" s="10">
        <f>Riepilogo!B17</f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7">
        <f t="shared" si="0"/>
        <v>0</v>
      </c>
    </row>
    <row r="20" spans="1:22" ht="21.75" customHeight="1">
      <c r="A20" s="1">
        <f>A19+1</f>
        <v>13</v>
      </c>
      <c r="B20" s="10">
        <f>Riepilogo!B18</f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7">
        <f t="shared" si="0"/>
        <v>0</v>
      </c>
    </row>
    <row r="21" spans="1:22" ht="21.75" customHeight="1">
      <c r="A21" s="1">
        <f aca="true" t="shared" si="2" ref="A21:A34">A20+1</f>
        <v>14</v>
      </c>
      <c r="B21" s="10">
        <f>Riepilogo!B19</f>
        <v>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7">
        <f aca="true" t="shared" si="3" ref="V21:V27">SUM(C21:U21)</f>
        <v>0</v>
      </c>
    </row>
    <row r="22" spans="1:22" ht="21.75" customHeight="1">
      <c r="A22" s="1">
        <f t="shared" si="2"/>
        <v>15</v>
      </c>
      <c r="B22" s="10">
        <f>Riepilogo!B20</f>
        <v>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7">
        <f t="shared" si="3"/>
        <v>0</v>
      </c>
    </row>
    <row r="23" spans="1:22" ht="21.75" customHeight="1">
      <c r="A23" s="1">
        <f t="shared" si="2"/>
        <v>16</v>
      </c>
      <c r="B23" s="10">
        <f>Riepilogo!B21</f>
        <v>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7">
        <f t="shared" si="3"/>
        <v>0</v>
      </c>
    </row>
    <row r="24" spans="1:22" ht="21.75" customHeight="1">
      <c r="A24" s="1">
        <f t="shared" si="2"/>
        <v>17</v>
      </c>
      <c r="B24" s="10">
        <f>Riepilogo!B22</f>
        <v>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7">
        <f t="shared" si="3"/>
        <v>0</v>
      </c>
    </row>
    <row r="25" spans="1:22" ht="21.75" customHeight="1">
      <c r="A25" s="1">
        <f t="shared" si="2"/>
        <v>18</v>
      </c>
      <c r="B25" s="10">
        <f>Riepilogo!B23</f>
        <v>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7">
        <f t="shared" si="3"/>
        <v>0</v>
      </c>
    </row>
    <row r="26" spans="1:22" ht="21.75" customHeight="1">
      <c r="A26" s="1">
        <f t="shared" si="2"/>
        <v>19</v>
      </c>
      <c r="B26" s="10">
        <f>Riepilogo!B24</f>
        <v>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7">
        <f t="shared" si="3"/>
        <v>0</v>
      </c>
    </row>
    <row r="27" spans="1:22" ht="21.75" customHeight="1">
      <c r="A27" s="1">
        <f t="shared" si="2"/>
        <v>20</v>
      </c>
      <c r="B27" s="10">
        <f>Riepilogo!B25</f>
        <v>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7">
        <f t="shared" si="3"/>
        <v>0</v>
      </c>
    </row>
    <row r="28" spans="1:22" ht="21.75" customHeight="1">
      <c r="A28" s="1">
        <f t="shared" si="2"/>
        <v>21</v>
      </c>
      <c r="B28" s="10">
        <f>Riepilogo!B26</f>
        <v>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7">
        <f aca="true" t="shared" si="4" ref="V28:V34">SUM(C28:U28)</f>
        <v>0</v>
      </c>
    </row>
    <row r="29" spans="1:22" ht="21.75" customHeight="1">
      <c r="A29" s="1">
        <f t="shared" si="2"/>
        <v>22</v>
      </c>
      <c r="B29" s="10">
        <f>Riepilogo!B27</f>
        <v>0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7">
        <f t="shared" si="4"/>
        <v>0</v>
      </c>
    </row>
    <row r="30" spans="1:22" ht="21.75" customHeight="1">
      <c r="A30" s="1">
        <f t="shared" si="2"/>
        <v>23</v>
      </c>
      <c r="B30" s="10">
        <f>Riepilogo!B28</f>
        <v>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7">
        <f t="shared" si="4"/>
        <v>0</v>
      </c>
    </row>
    <row r="31" spans="1:22" ht="21.75" customHeight="1">
      <c r="A31" s="1">
        <f t="shared" si="2"/>
        <v>24</v>
      </c>
      <c r="B31" s="10">
        <f>Riepilogo!B29</f>
        <v>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7">
        <f t="shared" si="4"/>
        <v>0</v>
      </c>
    </row>
    <row r="32" spans="1:22" ht="21.75" customHeight="1">
      <c r="A32" s="1">
        <f t="shared" si="2"/>
        <v>25</v>
      </c>
      <c r="B32" s="10">
        <f>Riepilogo!B30</f>
        <v>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7">
        <f t="shared" si="4"/>
        <v>0</v>
      </c>
    </row>
    <row r="33" spans="1:22" ht="21.75" customHeight="1">
      <c r="A33" s="1">
        <f t="shared" si="2"/>
        <v>26</v>
      </c>
      <c r="B33" s="10">
        <f>Riepilogo!B31</f>
        <v>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7">
        <f t="shared" si="4"/>
        <v>0</v>
      </c>
    </row>
    <row r="34" spans="1:22" ht="21.75" customHeight="1">
      <c r="A34" s="1">
        <f t="shared" si="2"/>
        <v>27</v>
      </c>
      <c r="B34" s="10">
        <f>Riepilogo!B32</f>
        <v>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7">
        <f t="shared" si="4"/>
        <v>0</v>
      </c>
    </row>
    <row r="35" spans="1:22" ht="21.75" customHeight="1">
      <c r="A35" s="8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2.75">
      <c r="A36" s="78" t="s">
        <v>33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</row>
    <row r="37" spans="1:22" ht="18" customHeigh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</row>
    <row r="38" spans="1:22" ht="18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</row>
    <row r="39" spans="1:22" ht="18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</row>
  </sheetData>
  <sheetProtection password="BE9F" sheet="1"/>
  <mergeCells count="6">
    <mergeCell ref="A36:V36"/>
    <mergeCell ref="A37:V37"/>
    <mergeCell ref="A39:V39"/>
    <mergeCell ref="D1:H2"/>
    <mergeCell ref="A4:V4"/>
    <mergeCell ref="A38:V38"/>
  </mergeCells>
  <conditionalFormatting sqref="C8:U20">
    <cfRule type="cellIs" priority="5" dxfId="0" operator="equal" stopIfTrue="1">
      <formula>0</formula>
    </cfRule>
  </conditionalFormatting>
  <conditionalFormatting sqref="V8">
    <cfRule type="cellIs" priority="13" dxfId="4" operator="lessThan">
      <formula>6</formula>
    </cfRule>
  </conditionalFormatting>
  <conditionalFormatting sqref="V6">
    <cfRule type="cellIs" priority="9" dxfId="4" operator="lessThan" stopIfTrue="1">
      <formula>6</formula>
    </cfRule>
  </conditionalFormatting>
  <conditionalFormatting sqref="V7">
    <cfRule type="cellIs" priority="8" dxfId="4" operator="lessThan" stopIfTrue="1">
      <formula>6</formula>
    </cfRule>
  </conditionalFormatting>
  <conditionalFormatting sqref="V9:V20">
    <cfRule type="cellIs" priority="6" dxfId="4" operator="lessThan" stopIfTrue="1">
      <formula>6</formula>
    </cfRule>
  </conditionalFormatting>
  <conditionalFormatting sqref="C21:U27">
    <cfRule type="cellIs" priority="3" dxfId="0" operator="equal" stopIfTrue="1">
      <formula>0</formula>
    </cfRule>
  </conditionalFormatting>
  <conditionalFormatting sqref="V21:V27">
    <cfRule type="cellIs" priority="4" dxfId="4" operator="lessThan" stopIfTrue="1">
      <formula>6</formula>
    </cfRule>
  </conditionalFormatting>
  <conditionalFormatting sqref="C28:U34">
    <cfRule type="cellIs" priority="1" dxfId="0" operator="equal" stopIfTrue="1">
      <formula>0</formula>
    </cfRule>
  </conditionalFormatting>
  <conditionalFormatting sqref="V28:V34">
    <cfRule type="cellIs" priority="2" dxfId="4" operator="lessThan" stopIfTrue="1">
      <formula>6</formula>
    </cfRule>
  </conditionalFormatting>
  <hyperlinks>
    <hyperlink ref="D1:H2" location="Informazioni!A1" display="Home"/>
  </hyperlinks>
  <printOptions/>
  <pageMargins left="0.2362204724409449" right="0.2362204724409449" top="0.7480314960629921" bottom="0.7480314960629921" header="0.31496062992125984" footer="0.31496062992125984"/>
  <pageSetup fitToHeight="1" fitToWidth="1"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28" sqref="B28:B34"/>
    </sheetView>
  </sheetViews>
  <sheetFormatPr defaultColWidth="9.140625" defaultRowHeight="12.75"/>
  <cols>
    <col min="1" max="1" width="7.7109375" style="0" customWidth="1"/>
    <col min="2" max="2" width="31.28125" style="0" customWidth="1"/>
    <col min="3" max="11" width="3.28125" style="0" bestFit="1" customWidth="1"/>
    <col min="12" max="14" width="3.28125" style="0" customWidth="1"/>
    <col min="15" max="18" width="3.28125" style="0" bestFit="1" customWidth="1"/>
    <col min="19" max="19" width="5.7109375" style="0" bestFit="1" customWidth="1"/>
    <col min="20" max="20" width="7.57421875" style="0" bestFit="1" customWidth="1"/>
  </cols>
  <sheetData>
    <row r="1" spans="1:20" ht="15" customHeight="1" thickTop="1">
      <c r="A1" s="2" t="s">
        <v>0</v>
      </c>
      <c r="B1" s="3" t="str">
        <f>Riepilogo!B1</f>
        <v>3AL</v>
      </c>
      <c r="C1" s="56" t="s">
        <v>13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  <c r="T1" s="2" t="str">
        <f>Riepilogo!Q1</f>
        <v>2020-21</v>
      </c>
    </row>
    <row r="2" spans="3:18" ht="15" customHeight="1" thickBot="1"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ht="13.5" thickTop="1"/>
    <row r="4" spans="1:23" ht="17.25" customHeight="1">
      <c r="A4" s="11" t="s">
        <v>32</v>
      </c>
      <c r="B4" s="1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15"/>
      <c r="V4" s="15"/>
      <c r="W4" s="15"/>
    </row>
    <row r="5" spans="1:23" s="16" customFormat="1" ht="17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2:19" ht="14.25" customHeight="1">
      <c r="B6" s="19" t="s">
        <v>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12">
        <f>SUM(C6:R6)</f>
        <v>0</v>
      </c>
    </row>
    <row r="7" spans="1:19" ht="94.5" customHeight="1">
      <c r="A7" s="4" t="s">
        <v>1</v>
      </c>
      <c r="B7" s="4" t="s">
        <v>16</v>
      </c>
      <c r="C7" s="25" t="s">
        <v>19</v>
      </c>
      <c r="D7" s="25" t="s">
        <v>19</v>
      </c>
      <c r="E7" s="25" t="s">
        <v>19</v>
      </c>
      <c r="F7" s="25" t="s">
        <v>19</v>
      </c>
      <c r="G7" s="25" t="s">
        <v>19</v>
      </c>
      <c r="H7" s="25" t="s">
        <v>19</v>
      </c>
      <c r="I7" s="25" t="s">
        <v>19</v>
      </c>
      <c r="J7" s="25" t="s">
        <v>19</v>
      </c>
      <c r="K7" s="25" t="s">
        <v>19</v>
      </c>
      <c r="L7" s="25" t="s">
        <v>19</v>
      </c>
      <c r="M7" s="25" t="s">
        <v>19</v>
      </c>
      <c r="N7" s="25" t="s">
        <v>19</v>
      </c>
      <c r="O7" s="25" t="s">
        <v>19</v>
      </c>
      <c r="P7" s="25" t="s">
        <v>19</v>
      </c>
      <c r="Q7" s="25" t="s">
        <v>19</v>
      </c>
      <c r="R7" s="25" t="s">
        <v>19</v>
      </c>
      <c r="S7" s="13" t="s">
        <v>3</v>
      </c>
    </row>
    <row r="8" spans="1:19" ht="21.75" customHeight="1">
      <c r="A8" s="1">
        <v>1</v>
      </c>
      <c r="B8" s="10">
        <f>Riepilogo!B6</f>
        <v>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7">
        <f aca="true" t="shared" si="0" ref="S8:S20">SUM(C8:R8)</f>
        <v>0</v>
      </c>
    </row>
    <row r="9" spans="1:19" ht="21.75" customHeight="1">
      <c r="A9" s="1">
        <f>A8+1</f>
        <v>2</v>
      </c>
      <c r="B9" s="10">
        <f>Riepilogo!B7</f>
        <v>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7">
        <f t="shared" si="0"/>
        <v>0</v>
      </c>
    </row>
    <row r="10" spans="1:19" ht="21.75" customHeight="1">
      <c r="A10" s="1">
        <f aca="true" t="shared" si="1" ref="A10:A16">A9+1</f>
        <v>3</v>
      </c>
      <c r="B10" s="10">
        <f>Riepilogo!B8</f>
        <v>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7">
        <f t="shared" si="0"/>
        <v>0</v>
      </c>
    </row>
    <row r="11" spans="1:19" ht="21.75" customHeight="1">
      <c r="A11" s="1">
        <f t="shared" si="1"/>
        <v>4</v>
      </c>
      <c r="B11" s="10">
        <f>Riepilogo!B9</f>
        <v>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7">
        <f t="shared" si="0"/>
        <v>0</v>
      </c>
    </row>
    <row r="12" spans="1:19" ht="21.75" customHeight="1">
      <c r="A12" s="1">
        <f t="shared" si="1"/>
        <v>5</v>
      </c>
      <c r="B12" s="10">
        <f>Riepilogo!B10</f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7">
        <f t="shared" si="0"/>
        <v>0</v>
      </c>
    </row>
    <row r="13" spans="1:19" ht="21.75" customHeight="1">
      <c r="A13" s="1">
        <f t="shared" si="1"/>
        <v>6</v>
      </c>
      <c r="B13" s="10">
        <f>Riepilogo!B11</f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7">
        <f t="shared" si="0"/>
        <v>0</v>
      </c>
    </row>
    <row r="14" spans="1:19" ht="21.75" customHeight="1">
      <c r="A14" s="1">
        <f t="shared" si="1"/>
        <v>7</v>
      </c>
      <c r="B14" s="10">
        <f>Riepilogo!B12</f>
        <v>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7">
        <f t="shared" si="0"/>
        <v>0</v>
      </c>
    </row>
    <row r="15" spans="1:19" ht="21.75" customHeight="1">
      <c r="A15" s="1">
        <f t="shared" si="1"/>
        <v>8</v>
      </c>
      <c r="B15" s="10">
        <f>Riepilogo!B13</f>
        <v>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7">
        <f t="shared" si="0"/>
        <v>0</v>
      </c>
    </row>
    <row r="16" spans="1:19" ht="21.75" customHeight="1">
      <c r="A16" s="1">
        <f t="shared" si="1"/>
        <v>9</v>
      </c>
      <c r="B16" s="10">
        <f>Riepilogo!B14</f>
        <v>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7">
        <f t="shared" si="0"/>
        <v>0</v>
      </c>
    </row>
    <row r="17" spans="1:19" ht="21.75" customHeight="1">
      <c r="A17" s="1">
        <f>A16+1</f>
        <v>10</v>
      </c>
      <c r="B17" s="10">
        <f>Riepilogo!B15</f>
        <v>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7">
        <f t="shared" si="0"/>
        <v>0</v>
      </c>
    </row>
    <row r="18" spans="1:19" ht="21.75" customHeight="1">
      <c r="A18" s="1">
        <f>A17+1</f>
        <v>11</v>
      </c>
      <c r="B18" s="10">
        <f>Riepilogo!B16</f>
        <v>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7">
        <f t="shared" si="0"/>
        <v>0</v>
      </c>
    </row>
    <row r="19" spans="1:19" ht="21.75" customHeight="1">
      <c r="A19" s="1">
        <f>A18+1</f>
        <v>12</v>
      </c>
      <c r="B19" s="10">
        <f>Riepilogo!B17</f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7">
        <f t="shared" si="0"/>
        <v>0</v>
      </c>
    </row>
    <row r="20" spans="1:19" ht="21.75" customHeight="1">
      <c r="A20" s="1">
        <f>A19+1</f>
        <v>13</v>
      </c>
      <c r="B20" s="10">
        <f>Riepilogo!B18</f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7">
        <f t="shared" si="0"/>
        <v>0</v>
      </c>
    </row>
    <row r="21" spans="1:19" ht="21.75" customHeight="1">
      <c r="A21" s="1">
        <f aca="true" t="shared" si="2" ref="A21:A34">A20+1</f>
        <v>14</v>
      </c>
      <c r="B21" s="10">
        <f>Riepilogo!B19</f>
        <v>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7">
        <f aca="true" t="shared" si="3" ref="S21:S27">SUM(C21:R21)</f>
        <v>0</v>
      </c>
    </row>
    <row r="22" spans="1:19" ht="21.75" customHeight="1">
      <c r="A22" s="1">
        <f t="shared" si="2"/>
        <v>15</v>
      </c>
      <c r="B22" s="10">
        <f>Riepilogo!B20</f>
        <v>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7">
        <f t="shared" si="3"/>
        <v>0</v>
      </c>
    </row>
    <row r="23" spans="1:19" ht="21.75" customHeight="1">
      <c r="A23" s="1">
        <f t="shared" si="2"/>
        <v>16</v>
      </c>
      <c r="B23" s="10">
        <f>Riepilogo!B21</f>
        <v>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7">
        <f t="shared" si="3"/>
        <v>0</v>
      </c>
    </row>
    <row r="24" spans="1:19" ht="21.75" customHeight="1">
      <c r="A24" s="1">
        <f t="shared" si="2"/>
        <v>17</v>
      </c>
      <c r="B24" s="10">
        <f>Riepilogo!B22</f>
        <v>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7">
        <f t="shared" si="3"/>
        <v>0</v>
      </c>
    </row>
    <row r="25" spans="1:19" ht="21.75" customHeight="1">
      <c r="A25" s="1">
        <f t="shared" si="2"/>
        <v>18</v>
      </c>
      <c r="B25" s="10">
        <f>Riepilogo!B23</f>
        <v>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7">
        <f t="shared" si="3"/>
        <v>0</v>
      </c>
    </row>
    <row r="26" spans="1:19" ht="21.75" customHeight="1">
      <c r="A26" s="1">
        <f t="shared" si="2"/>
        <v>19</v>
      </c>
      <c r="B26" s="10">
        <f>Riepilogo!B24</f>
        <v>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7">
        <f t="shared" si="3"/>
        <v>0</v>
      </c>
    </row>
    <row r="27" spans="1:19" ht="21.75" customHeight="1">
      <c r="A27" s="1">
        <f t="shared" si="2"/>
        <v>20</v>
      </c>
      <c r="B27" s="10">
        <f>Riepilogo!B25</f>
        <v>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7">
        <f t="shared" si="3"/>
        <v>0</v>
      </c>
    </row>
    <row r="28" spans="1:19" ht="21.75" customHeight="1">
      <c r="A28" s="1">
        <f t="shared" si="2"/>
        <v>21</v>
      </c>
      <c r="B28" s="10">
        <f>Riepilogo!B26</f>
        <v>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7">
        <f aca="true" t="shared" si="4" ref="S28:S34">SUM(C28:R28)</f>
        <v>0</v>
      </c>
    </row>
    <row r="29" spans="1:19" ht="21.75" customHeight="1">
      <c r="A29" s="1">
        <f t="shared" si="2"/>
        <v>22</v>
      </c>
      <c r="B29" s="10">
        <f>Riepilogo!B27</f>
        <v>0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7">
        <f t="shared" si="4"/>
        <v>0</v>
      </c>
    </row>
    <row r="30" spans="1:19" ht="21.75" customHeight="1">
      <c r="A30" s="1">
        <f t="shared" si="2"/>
        <v>23</v>
      </c>
      <c r="B30" s="10">
        <f>Riepilogo!B28</f>
        <v>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7">
        <f t="shared" si="4"/>
        <v>0</v>
      </c>
    </row>
    <row r="31" spans="1:19" ht="21.75" customHeight="1">
      <c r="A31" s="1">
        <f t="shared" si="2"/>
        <v>24</v>
      </c>
      <c r="B31" s="10">
        <f>Riepilogo!B29</f>
        <v>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7">
        <f t="shared" si="4"/>
        <v>0</v>
      </c>
    </row>
    <row r="32" spans="1:19" ht="21.75" customHeight="1">
      <c r="A32" s="1">
        <f t="shared" si="2"/>
        <v>25</v>
      </c>
      <c r="B32" s="10">
        <f>Riepilogo!B30</f>
        <v>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7">
        <f t="shared" si="4"/>
        <v>0</v>
      </c>
    </row>
    <row r="33" spans="1:19" ht="21.75" customHeight="1">
      <c r="A33" s="1">
        <f t="shared" si="2"/>
        <v>26</v>
      </c>
      <c r="B33" s="10">
        <f>Riepilogo!B31</f>
        <v>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7">
        <f t="shared" si="4"/>
        <v>0</v>
      </c>
    </row>
    <row r="34" spans="1:19" ht="21.75" customHeight="1">
      <c r="A34" s="1">
        <f t="shared" si="2"/>
        <v>27</v>
      </c>
      <c r="B34" s="10">
        <f>Riepilogo!B32</f>
        <v>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7">
        <f t="shared" si="4"/>
        <v>0</v>
      </c>
    </row>
    <row r="36" spans="1:19" ht="18" customHeight="1">
      <c r="A36" s="81" t="s">
        <v>23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  <row r="37" spans="1:19" ht="18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1:19" ht="18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1:19" ht="18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1:19" ht="18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</sheetData>
  <sheetProtection password="BE9F" sheet="1"/>
  <mergeCells count="7">
    <mergeCell ref="A40:S40"/>
    <mergeCell ref="C1:R2"/>
    <mergeCell ref="A36:S36"/>
    <mergeCell ref="A37:S37"/>
    <mergeCell ref="A38:S38"/>
    <mergeCell ref="A39:S39"/>
    <mergeCell ref="C4:T4"/>
  </mergeCells>
  <conditionalFormatting sqref="S8">
    <cfRule type="cellIs" priority="13" dxfId="4" operator="lessThan">
      <formula>6</formula>
    </cfRule>
  </conditionalFormatting>
  <conditionalFormatting sqref="S6">
    <cfRule type="cellIs" priority="9" dxfId="4" operator="lessThan" stopIfTrue="1">
      <formula>6</formula>
    </cfRule>
  </conditionalFormatting>
  <conditionalFormatting sqref="S7">
    <cfRule type="cellIs" priority="8" dxfId="4" operator="lessThan" stopIfTrue="1">
      <formula>6</formula>
    </cfRule>
  </conditionalFormatting>
  <conditionalFormatting sqref="S9:S20">
    <cfRule type="cellIs" priority="6" dxfId="4" operator="lessThan" stopIfTrue="1">
      <formula>6</formula>
    </cfRule>
  </conditionalFormatting>
  <conditionalFormatting sqref="C8:R20">
    <cfRule type="cellIs" priority="5" dxfId="0" operator="equal" stopIfTrue="1">
      <formula>0</formula>
    </cfRule>
  </conditionalFormatting>
  <conditionalFormatting sqref="S21:S27">
    <cfRule type="cellIs" priority="4" dxfId="4" operator="lessThan" stopIfTrue="1">
      <formula>6</formula>
    </cfRule>
  </conditionalFormatting>
  <conditionalFormatting sqref="C21:R27">
    <cfRule type="cellIs" priority="3" dxfId="0" operator="equal" stopIfTrue="1">
      <formula>0</formula>
    </cfRule>
  </conditionalFormatting>
  <conditionalFormatting sqref="S28:S34">
    <cfRule type="cellIs" priority="2" dxfId="4" operator="lessThan" stopIfTrue="1">
      <formula>6</formula>
    </cfRule>
  </conditionalFormatting>
  <conditionalFormatting sqref="C28:R34">
    <cfRule type="cellIs" priority="1" dxfId="0" operator="equal" stopIfTrue="1">
      <formula>0</formula>
    </cfRule>
  </conditionalFormatting>
  <hyperlinks>
    <hyperlink ref="C1:R2" location="Informazioni!A1" display="Home"/>
  </hyperlink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N8" sqref="N8"/>
    </sheetView>
  </sheetViews>
  <sheetFormatPr defaultColWidth="9.140625" defaultRowHeight="12.75"/>
  <cols>
    <col min="1" max="1" width="7.57421875" style="0" customWidth="1"/>
    <col min="2" max="2" width="25.00390625" style="0" customWidth="1"/>
    <col min="3" max="10" width="3.28125" style="0" bestFit="1" customWidth="1"/>
    <col min="11" max="14" width="3.28125" style="0" customWidth="1"/>
    <col min="15" max="19" width="3.28125" style="0" bestFit="1" customWidth="1"/>
    <col min="20" max="20" width="5.7109375" style="0" bestFit="1" customWidth="1"/>
  </cols>
  <sheetData>
    <row r="1" spans="1:21" ht="15" customHeight="1" thickTop="1">
      <c r="A1" s="2" t="s">
        <v>0</v>
      </c>
      <c r="B1" s="3" t="str">
        <f>Riepilogo!B1</f>
        <v>3AL</v>
      </c>
      <c r="C1" s="56" t="s">
        <v>13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  <c r="U1" s="2" t="str">
        <f>Riepilogo!Q1</f>
        <v>2020-21</v>
      </c>
    </row>
    <row r="2" spans="3:19" ht="15" customHeight="1" thickBot="1"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</row>
    <row r="3" ht="13.5" thickTop="1"/>
    <row r="4" spans="1:24" ht="17.25" customHeight="1">
      <c r="A4" s="11" t="s">
        <v>32</v>
      </c>
      <c r="B4" s="1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15"/>
      <c r="W4" s="15"/>
      <c r="X4" s="15"/>
    </row>
    <row r="5" spans="1:24" s="16" customFormat="1" ht="17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2:20" ht="14.25" customHeight="1">
      <c r="B6" s="19" t="s">
        <v>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12">
        <f>SUM(C6:S6)</f>
        <v>0</v>
      </c>
    </row>
    <row r="7" spans="1:20" ht="94.5" customHeight="1">
      <c r="A7" s="4" t="s">
        <v>1</v>
      </c>
      <c r="B7" s="4" t="s">
        <v>16</v>
      </c>
      <c r="C7" s="25" t="s">
        <v>19</v>
      </c>
      <c r="D7" s="25" t="s">
        <v>19</v>
      </c>
      <c r="E7" s="25" t="s">
        <v>19</v>
      </c>
      <c r="F7" s="25" t="s">
        <v>19</v>
      </c>
      <c r="G7" s="25" t="s">
        <v>19</v>
      </c>
      <c r="H7" s="25" t="s">
        <v>19</v>
      </c>
      <c r="I7" s="25" t="s">
        <v>19</v>
      </c>
      <c r="J7" s="25" t="s">
        <v>19</v>
      </c>
      <c r="K7" s="25" t="s">
        <v>19</v>
      </c>
      <c r="L7" s="25" t="s">
        <v>19</v>
      </c>
      <c r="M7" s="25" t="s">
        <v>19</v>
      </c>
      <c r="N7" s="25" t="s">
        <v>19</v>
      </c>
      <c r="O7" s="25" t="s">
        <v>19</v>
      </c>
      <c r="P7" s="25" t="s">
        <v>19</v>
      </c>
      <c r="Q7" s="25" t="s">
        <v>19</v>
      </c>
      <c r="R7" s="25" t="s">
        <v>19</v>
      </c>
      <c r="S7" s="25" t="s">
        <v>19</v>
      </c>
      <c r="T7" s="13" t="s">
        <v>3</v>
      </c>
    </row>
    <row r="8" spans="1:20" ht="21.75" customHeight="1">
      <c r="A8" s="1">
        <v>1</v>
      </c>
      <c r="B8" s="10">
        <f>Riepilogo!B6</f>
        <v>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7">
        <f aca="true" t="shared" si="0" ref="T8:T27">SUM(C8:S8)</f>
        <v>0</v>
      </c>
    </row>
    <row r="9" spans="1:20" ht="21.75" customHeight="1">
      <c r="A9" s="1">
        <f>A8+1</f>
        <v>2</v>
      </c>
      <c r="B9" s="10">
        <f>Riepilogo!B7</f>
        <v>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7">
        <f t="shared" si="0"/>
        <v>0</v>
      </c>
    </row>
    <row r="10" spans="1:20" ht="21.75" customHeight="1">
      <c r="A10" s="1">
        <f aca="true" t="shared" si="1" ref="A10:A16">A9+1</f>
        <v>3</v>
      </c>
      <c r="B10" s="10">
        <f>Riepilogo!B8</f>
        <v>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7">
        <f t="shared" si="0"/>
        <v>0</v>
      </c>
    </row>
    <row r="11" spans="1:20" ht="21.75" customHeight="1">
      <c r="A11" s="1">
        <f t="shared" si="1"/>
        <v>4</v>
      </c>
      <c r="B11" s="10">
        <f>Riepilogo!B9</f>
        <v>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7">
        <f t="shared" si="0"/>
        <v>0</v>
      </c>
    </row>
    <row r="12" spans="1:20" ht="21.75" customHeight="1">
      <c r="A12" s="1">
        <f t="shared" si="1"/>
        <v>5</v>
      </c>
      <c r="B12" s="10">
        <f>Riepilogo!B10</f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7">
        <f t="shared" si="0"/>
        <v>0</v>
      </c>
    </row>
    <row r="13" spans="1:20" ht="21.75" customHeight="1">
      <c r="A13" s="1">
        <f t="shared" si="1"/>
        <v>6</v>
      </c>
      <c r="B13" s="10">
        <f>Riepilogo!B11</f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7">
        <f t="shared" si="0"/>
        <v>0</v>
      </c>
    </row>
    <row r="14" spans="1:20" ht="21.75" customHeight="1">
      <c r="A14" s="1">
        <f t="shared" si="1"/>
        <v>7</v>
      </c>
      <c r="B14" s="10">
        <f>Riepilogo!B12</f>
        <v>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7">
        <f t="shared" si="0"/>
        <v>0</v>
      </c>
    </row>
    <row r="15" spans="1:20" ht="21.75" customHeight="1">
      <c r="A15" s="1">
        <f t="shared" si="1"/>
        <v>8</v>
      </c>
      <c r="B15" s="10">
        <f>Riepilogo!B13</f>
        <v>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7">
        <f t="shared" si="0"/>
        <v>0</v>
      </c>
    </row>
    <row r="16" spans="1:20" ht="21.75" customHeight="1">
      <c r="A16" s="1">
        <f t="shared" si="1"/>
        <v>9</v>
      </c>
      <c r="B16" s="10">
        <f>Riepilogo!B14</f>
        <v>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7">
        <f t="shared" si="0"/>
        <v>0</v>
      </c>
    </row>
    <row r="17" spans="1:20" ht="21.75" customHeight="1">
      <c r="A17" s="1">
        <f>A16+1</f>
        <v>10</v>
      </c>
      <c r="B17" s="10">
        <f>Riepilogo!B15</f>
        <v>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7">
        <f t="shared" si="0"/>
        <v>0</v>
      </c>
    </row>
    <row r="18" spans="1:20" ht="21.75" customHeight="1">
      <c r="A18" s="1">
        <f>A17+1</f>
        <v>11</v>
      </c>
      <c r="B18" s="10">
        <f>Riepilogo!B16</f>
        <v>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7">
        <f t="shared" si="0"/>
        <v>0</v>
      </c>
    </row>
    <row r="19" spans="1:20" ht="21.75" customHeight="1">
      <c r="A19" s="1">
        <f>A18+1</f>
        <v>12</v>
      </c>
      <c r="B19" s="10">
        <f>Riepilogo!B17</f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7">
        <f t="shared" si="0"/>
        <v>0</v>
      </c>
    </row>
    <row r="20" spans="1:20" ht="21.75" customHeight="1">
      <c r="A20" s="1">
        <f>A19+1</f>
        <v>13</v>
      </c>
      <c r="B20" s="10">
        <f>Riepilogo!B18</f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7">
        <f t="shared" si="0"/>
        <v>0</v>
      </c>
    </row>
    <row r="21" spans="1:20" ht="21.75" customHeight="1">
      <c r="A21" s="1">
        <f aca="true" t="shared" si="2" ref="A21:A34">A20+1</f>
        <v>14</v>
      </c>
      <c r="B21" s="10">
        <f>Riepilogo!B19</f>
        <v>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7">
        <f t="shared" si="0"/>
        <v>0</v>
      </c>
    </row>
    <row r="22" spans="1:20" ht="21.75" customHeight="1">
      <c r="A22" s="1">
        <f t="shared" si="2"/>
        <v>15</v>
      </c>
      <c r="B22" s="10">
        <f>Riepilogo!B20</f>
        <v>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7">
        <f t="shared" si="0"/>
        <v>0</v>
      </c>
    </row>
    <row r="23" spans="1:20" ht="21.75" customHeight="1">
      <c r="A23" s="1">
        <f t="shared" si="2"/>
        <v>16</v>
      </c>
      <c r="B23" s="10">
        <f>Riepilogo!B21</f>
        <v>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7">
        <f t="shared" si="0"/>
        <v>0</v>
      </c>
    </row>
    <row r="24" spans="1:20" ht="21.75" customHeight="1">
      <c r="A24" s="1">
        <f t="shared" si="2"/>
        <v>17</v>
      </c>
      <c r="B24" s="10">
        <f>Riepilogo!B22</f>
        <v>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7">
        <f t="shared" si="0"/>
        <v>0</v>
      </c>
    </row>
    <row r="25" spans="1:20" ht="21.75" customHeight="1">
      <c r="A25" s="1">
        <f t="shared" si="2"/>
        <v>18</v>
      </c>
      <c r="B25" s="10">
        <f>Riepilogo!B23</f>
        <v>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7">
        <f t="shared" si="0"/>
        <v>0</v>
      </c>
    </row>
    <row r="26" spans="1:20" ht="21.75" customHeight="1">
      <c r="A26" s="1">
        <f t="shared" si="2"/>
        <v>19</v>
      </c>
      <c r="B26" s="10">
        <f>Riepilogo!B24</f>
        <v>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7">
        <f t="shared" si="0"/>
        <v>0</v>
      </c>
    </row>
    <row r="27" spans="1:20" ht="21.75" customHeight="1">
      <c r="A27" s="1">
        <f t="shared" si="2"/>
        <v>20</v>
      </c>
      <c r="B27" s="10">
        <f>Riepilogo!B25</f>
        <v>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7">
        <f t="shared" si="0"/>
        <v>0</v>
      </c>
    </row>
    <row r="28" spans="1:20" ht="21.75" customHeight="1">
      <c r="A28" s="1">
        <f t="shared" si="2"/>
        <v>21</v>
      </c>
      <c r="B28" s="10">
        <f>Riepilogo!B26</f>
        <v>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7">
        <f aca="true" t="shared" si="3" ref="T28:T34">SUM(C28:S28)</f>
        <v>0</v>
      </c>
    </row>
    <row r="29" spans="1:20" ht="21.75" customHeight="1">
      <c r="A29" s="1">
        <f t="shared" si="2"/>
        <v>22</v>
      </c>
      <c r="B29" s="10">
        <f>Riepilogo!B27</f>
        <v>0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7">
        <f t="shared" si="3"/>
        <v>0</v>
      </c>
    </row>
    <row r="30" spans="1:20" ht="21.75" customHeight="1">
      <c r="A30" s="1">
        <f t="shared" si="2"/>
        <v>23</v>
      </c>
      <c r="B30" s="10">
        <f>Riepilogo!B28</f>
        <v>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7">
        <f t="shared" si="3"/>
        <v>0</v>
      </c>
    </row>
    <row r="31" spans="1:20" ht="21.75" customHeight="1">
      <c r="A31" s="1">
        <f t="shared" si="2"/>
        <v>24</v>
      </c>
      <c r="B31" s="10">
        <f>Riepilogo!B29</f>
        <v>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7">
        <f t="shared" si="3"/>
        <v>0</v>
      </c>
    </row>
    <row r="32" spans="1:20" ht="21.75" customHeight="1">
      <c r="A32" s="1">
        <f t="shared" si="2"/>
        <v>25</v>
      </c>
      <c r="B32" s="10">
        <f>Riepilogo!B30</f>
        <v>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7">
        <f t="shared" si="3"/>
        <v>0</v>
      </c>
    </row>
    <row r="33" spans="1:20" ht="21.75" customHeight="1">
      <c r="A33" s="1">
        <f t="shared" si="2"/>
        <v>26</v>
      </c>
      <c r="B33" s="10">
        <f>Riepilogo!B31</f>
        <v>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7">
        <f t="shared" si="3"/>
        <v>0</v>
      </c>
    </row>
    <row r="34" spans="1:20" ht="21.75" customHeight="1">
      <c r="A34" s="1">
        <f t="shared" si="2"/>
        <v>27</v>
      </c>
      <c r="B34" s="10">
        <f>Riepilogo!B32</f>
        <v>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7">
        <f t="shared" si="3"/>
        <v>0</v>
      </c>
    </row>
    <row r="36" spans="1:20" ht="18" customHeight="1">
      <c r="A36" s="81" t="s">
        <v>23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</row>
    <row r="37" spans="1:20" ht="18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1:20" ht="18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0" ht="18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 spans="1:20" ht="18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</sheetData>
  <sheetProtection password="BE9F" sheet="1"/>
  <mergeCells count="7">
    <mergeCell ref="A38:T38"/>
    <mergeCell ref="A39:T39"/>
    <mergeCell ref="A40:T40"/>
    <mergeCell ref="C1:S2"/>
    <mergeCell ref="C4:U4"/>
    <mergeCell ref="A36:T36"/>
    <mergeCell ref="A37:T37"/>
  </mergeCells>
  <conditionalFormatting sqref="C8:S20">
    <cfRule type="cellIs" priority="5" dxfId="0" operator="equal" stopIfTrue="1">
      <formula>0</formula>
    </cfRule>
  </conditionalFormatting>
  <conditionalFormatting sqref="C21:S27">
    <cfRule type="cellIs" priority="3" dxfId="0" operator="equal" stopIfTrue="1">
      <formula>0</formula>
    </cfRule>
  </conditionalFormatting>
  <conditionalFormatting sqref="T6">
    <cfRule type="cellIs" priority="8" dxfId="4" operator="lessThan" stopIfTrue="1">
      <formula>6</formula>
    </cfRule>
  </conditionalFormatting>
  <conditionalFormatting sqref="T7">
    <cfRule type="cellIs" priority="7" dxfId="4" operator="lessThan" stopIfTrue="1">
      <formula>6</formula>
    </cfRule>
  </conditionalFormatting>
  <conditionalFormatting sqref="T9:T20">
    <cfRule type="cellIs" priority="6" dxfId="4" operator="lessThan" stopIfTrue="1">
      <formula>6</formula>
    </cfRule>
  </conditionalFormatting>
  <conditionalFormatting sqref="T21:T27">
    <cfRule type="cellIs" priority="4" dxfId="4" operator="lessThan" stopIfTrue="1">
      <formula>6</formula>
    </cfRule>
  </conditionalFormatting>
  <conditionalFormatting sqref="T8">
    <cfRule type="cellIs" priority="9" dxfId="4" operator="lessThan">
      <formula>6</formula>
    </cfRule>
  </conditionalFormatting>
  <conditionalFormatting sqref="T28:T34">
    <cfRule type="cellIs" priority="2" dxfId="4" operator="lessThan" stopIfTrue="1">
      <formula>6</formula>
    </cfRule>
  </conditionalFormatting>
  <conditionalFormatting sqref="C28:S34">
    <cfRule type="cellIs" priority="1" dxfId="0" operator="equal" stopIfTrue="1">
      <formula>0</formula>
    </cfRule>
  </conditionalFormatting>
  <hyperlinks>
    <hyperlink ref="C1:S2" location="Informazioni!A1" display="Home"/>
  </hyperlinks>
  <printOptions/>
  <pageMargins left="0.31496062992125984" right="0.11811023622047245" top="0.7480314960629921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B26" sqref="B26:B32"/>
    </sheetView>
  </sheetViews>
  <sheetFormatPr defaultColWidth="9.140625" defaultRowHeight="12.75"/>
  <cols>
    <col min="1" max="1" width="7.57421875" style="0" customWidth="1"/>
    <col min="2" max="2" width="30.00390625" style="0" customWidth="1"/>
    <col min="3" max="28" width="2.7109375" style="0" customWidth="1"/>
    <col min="29" max="29" width="6.28125" style="0" customWidth="1"/>
    <col min="30" max="30" width="2.00390625" style="0" customWidth="1"/>
    <col min="31" max="31" width="9.140625" style="0" customWidth="1"/>
  </cols>
  <sheetData>
    <row r="1" spans="1:29" ht="15" customHeight="1" thickTop="1">
      <c r="A1" s="2" t="s">
        <v>0</v>
      </c>
      <c r="B1" s="3" t="str">
        <f>Riepilogo!B1</f>
        <v>3AL</v>
      </c>
      <c r="G1" s="56" t="s">
        <v>13</v>
      </c>
      <c r="H1" s="57"/>
      <c r="I1" s="57"/>
      <c r="J1" s="57"/>
      <c r="K1" s="58"/>
      <c r="AB1" s="75" t="str">
        <f>Informazioni!F22</f>
        <v>2020-21</v>
      </c>
      <c r="AC1" s="75"/>
    </row>
    <row r="2" spans="7:11" ht="13.5" thickBot="1">
      <c r="G2" s="62"/>
      <c r="H2" s="63"/>
      <c r="I2" s="63"/>
      <c r="J2" s="63"/>
      <c r="K2" s="64"/>
    </row>
    <row r="3" spans="1:29" ht="17.25" customHeight="1" thickTop="1">
      <c r="A3" s="11" t="s">
        <v>30</v>
      </c>
      <c r="B3" s="11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6"/>
    </row>
    <row r="4" spans="2:29" ht="14.25" customHeight="1">
      <c r="B4" s="19" t="s">
        <v>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12">
        <f>SUM(C4:AB4)</f>
        <v>0</v>
      </c>
    </row>
    <row r="5" spans="1:29" ht="75" customHeight="1">
      <c r="A5" s="4" t="s">
        <v>1</v>
      </c>
      <c r="B5" s="4" t="s">
        <v>16</v>
      </c>
      <c r="C5" s="25" t="s">
        <v>19</v>
      </c>
      <c r="D5" s="25" t="s">
        <v>19</v>
      </c>
      <c r="E5" s="25" t="s">
        <v>19</v>
      </c>
      <c r="F5" s="25" t="s">
        <v>19</v>
      </c>
      <c r="G5" s="25" t="s">
        <v>19</v>
      </c>
      <c r="H5" s="25" t="s">
        <v>19</v>
      </c>
      <c r="I5" s="25" t="s">
        <v>19</v>
      </c>
      <c r="J5" s="25" t="s">
        <v>19</v>
      </c>
      <c r="K5" s="25" t="s">
        <v>19</v>
      </c>
      <c r="L5" s="25" t="s">
        <v>19</v>
      </c>
      <c r="M5" s="25" t="s">
        <v>19</v>
      </c>
      <c r="N5" s="25" t="s">
        <v>19</v>
      </c>
      <c r="O5" s="25" t="s">
        <v>19</v>
      </c>
      <c r="P5" s="25" t="s">
        <v>19</v>
      </c>
      <c r="Q5" s="25" t="s">
        <v>19</v>
      </c>
      <c r="R5" s="25" t="s">
        <v>19</v>
      </c>
      <c r="S5" s="25" t="s">
        <v>19</v>
      </c>
      <c r="T5" s="25" t="s">
        <v>19</v>
      </c>
      <c r="U5" s="25" t="s">
        <v>19</v>
      </c>
      <c r="V5" s="25" t="s">
        <v>19</v>
      </c>
      <c r="W5" s="25" t="s">
        <v>19</v>
      </c>
      <c r="X5" s="25" t="s">
        <v>19</v>
      </c>
      <c r="Y5" s="25" t="s">
        <v>19</v>
      </c>
      <c r="Z5" s="25" t="s">
        <v>19</v>
      </c>
      <c r="AA5" s="25" t="s">
        <v>19</v>
      </c>
      <c r="AB5" s="25" t="s">
        <v>19</v>
      </c>
      <c r="AC5" s="13" t="s">
        <v>5</v>
      </c>
    </row>
    <row r="6" spans="1:29" ht="21.75" customHeight="1">
      <c r="A6" s="1">
        <v>1</v>
      </c>
      <c r="B6" s="10">
        <f>Riepilogo!B6</f>
        <v>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7">
        <f aca="true" t="shared" si="0" ref="AC6:AC18">SUM(C6:AB6)</f>
        <v>0</v>
      </c>
    </row>
    <row r="7" spans="1:29" ht="21.75" customHeight="1">
      <c r="A7" s="1">
        <f>A6+1</f>
        <v>2</v>
      </c>
      <c r="B7" s="10">
        <f>Riepilogo!B7</f>
        <v>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7">
        <f t="shared" si="0"/>
        <v>0</v>
      </c>
    </row>
    <row r="8" spans="1:29" ht="21.75" customHeight="1">
      <c r="A8" s="1">
        <f aca="true" t="shared" si="1" ref="A8:A14">A7+1</f>
        <v>3</v>
      </c>
      <c r="B8" s="10">
        <f>Riepilogo!B8</f>
        <v>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7">
        <f t="shared" si="0"/>
        <v>0</v>
      </c>
    </row>
    <row r="9" spans="1:29" ht="21.75" customHeight="1">
      <c r="A9" s="1">
        <f t="shared" si="1"/>
        <v>4</v>
      </c>
      <c r="B9" s="10">
        <f>Riepilogo!B9</f>
        <v>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7">
        <f t="shared" si="0"/>
        <v>0</v>
      </c>
    </row>
    <row r="10" spans="1:29" ht="21.75" customHeight="1">
      <c r="A10" s="1">
        <f t="shared" si="1"/>
        <v>5</v>
      </c>
      <c r="B10" s="10">
        <f>Riepilogo!B10</f>
        <v>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7">
        <f t="shared" si="0"/>
        <v>0</v>
      </c>
    </row>
    <row r="11" spans="1:29" ht="21.75" customHeight="1">
      <c r="A11" s="1">
        <f t="shared" si="1"/>
        <v>6</v>
      </c>
      <c r="B11" s="10">
        <f>Riepilogo!B11</f>
        <v>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17">
        <f t="shared" si="0"/>
        <v>0</v>
      </c>
    </row>
    <row r="12" spans="1:29" ht="21.75" customHeight="1">
      <c r="A12" s="1">
        <f t="shared" si="1"/>
        <v>7</v>
      </c>
      <c r="B12" s="10">
        <f>Riepilogo!B12</f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17">
        <f t="shared" si="0"/>
        <v>0</v>
      </c>
    </row>
    <row r="13" spans="1:29" ht="21.75" customHeight="1">
      <c r="A13" s="1">
        <f t="shared" si="1"/>
        <v>8</v>
      </c>
      <c r="B13" s="10">
        <f>Riepilogo!B13</f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17">
        <f t="shared" si="0"/>
        <v>0</v>
      </c>
    </row>
    <row r="14" spans="1:29" ht="21.75" customHeight="1">
      <c r="A14" s="1">
        <f t="shared" si="1"/>
        <v>9</v>
      </c>
      <c r="B14" s="10">
        <f>Riepilogo!B14</f>
        <v>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7">
        <f t="shared" si="0"/>
        <v>0</v>
      </c>
    </row>
    <row r="15" spans="1:29" ht="21.75" customHeight="1">
      <c r="A15" s="1">
        <f>A14+1</f>
        <v>10</v>
      </c>
      <c r="B15" s="10">
        <f>Riepilogo!B15</f>
        <v>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17">
        <f t="shared" si="0"/>
        <v>0</v>
      </c>
    </row>
    <row r="16" spans="1:29" ht="21.75" customHeight="1">
      <c r="A16" s="1">
        <f>A15+1</f>
        <v>11</v>
      </c>
      <c r="B16" s="10">
        <f>Riepilogo!B16</f>
        <v>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17">
        <f t="shared" si="0"/>
        <v>0</v>
      </c>
    </row>
    <row r="17" spans="1:29" ht="21.75" customHeight="1">
      <c r="A17" s="1">
        <f>A16+1</f>
        <v>12</v>
      </c>
      <c r="B17" s="10">
        <f>Riepilogo!B17</f>
        <v>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17">
        <f t="shared" si="0"/>
        <v>0</v>
      </c>
    </row>
    <row r="18" spans="1:29" ht="21.75" customHeight="1">
      <c r="A18" s="1">
        <f>A17+1</f>
        <v>13</v>
      </c>
      <c r="B18" s="10">
        <f>Riepilogo!B18</f>
        <v>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17">
        <f t="shared" si="0"/>
        <v>0</v>
      </c>
    </row>
    <row r="19" spans="1:29" ht="21.75" customHeight="1">
      <c r="A19" s="1">
        <f aca="true" t="shared" si="2" ref="A19:A24">A18+1</f>
        <v>14</v>
      </c>
      <c r="B19" s="10">
        <f>Riepilogo!B19</f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17">
        <f aca="true" t="shared" si="3" ref="AC19:AC24">SUM(C19:AB19)</f>
        <v>0</v>
      </c>
    </row>
    <row r="20" spans="1:29" ht="21.75" customHeight="1">
      <c r="A20" s="1">
        <f t="shared" si="2"/>
        <v>15</v>
      </c>
      <c r="B20" s="10">
        <f>Riepilogo!B20</f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17">
        <f t="shared" si="3"/>
        <v>0</v>
      </c>
    </row>
    <row r="21" spans="1:29" ht="21.75" customHeight="1">
      <c r="A21" s="1">
        <f t="shared" si="2"/>
        <v>16</v>
      </c>
      <c r="B21" s="10">
        <f>Riepilogo!B21</f>
        <v>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17">
        <f t="shared" si="3"/>
        <v>0</v>
      </c>
    </row>
    <row r="22" spans="1:29" ht="21.75" customHeight="1">
      <c r="A22" s="1">
        <f t="shared" si="2"/>
        <v>17</v>
      </c>
      <c r="B22" s="10">
        <f>Riepilogo!B22</f>
        <v>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17">
        <f t="shared" si="3"/>
        <v>0</v>
      </c>
    </row>
    <row r="23" spans="1:29" ht="21.75" customHeight="1">
      <c r="A23" s="1">
        <f t="shared" si="2"/>
        <v>18</v>
      </c>
      <c r="B23" s="10">
        <f>Riepilogo!B23</f>
        <v>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17">
        <f t="shared" si="3"/>
        <v>0</v>
      </c>
    </row>
    <row r="24" spans="1:29" ht="21.75" customHeight="1">
      <c r="A24" s="1">
        <f t="shared" si="2"/>
        <v>19</v>
      </c>
      <c r="B24" s="10">
        <f>Riepilogo!B24</f>
        <v>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17">
        <f t="shared" si="3"/>
        <v>0</v>
      </c>
    </row>
    <row r="25" spans="1:29" ht="21.75" customHeight="1">
      <c r="A25" s="1">
        <f>A24+1</f>
        <v>20</v>
      </c>
      <c r="B25" s="10">
        <f>Riepilogo!B25</f>
        <v>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17">
        <f>SUM(C25:AB25)</f>
        <v>0</v>
      </c>
    </row>
    <row r="26" spans="1:29" ht="21.75" customHeight="1">
      <c r="A26" s="1">
        <f aca="true" t="shared" si="4" ref="A26:A32">A25+1</f>
        <v>21</v>
      </c>
      <c r="B26" s="10">
        <f>Riepilogo!B26</f>
        <v>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17">
        <f aca="true" t="shared" si="5" ref="AC26:AC32">SUM(C26:AB26)</f>
        <v>0</v>
      </c>
    </row>
    <row r="27" spans="1:29" ht="21.75" customHeight="1">
      <c r="A27" s="1">
        <f t="shared" si="4"/>
        <v>22</v>
      </c>
      <c r="B27" s="10">
        <f>Riepilogo!B27</f>
        <v>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17">
        <f t="shared" si="5"/>
        <v>0</v>
      </c>
    </row>
    <row r="28" spans="1:29" ht="21.75" customHeight="1">
      <c r="A28" s="1">
        <f t="shared" si="4"/>
        <v>23</v>
      </c>
      <c r="B28" s="10">
        <f>Riepilogo!B28</f>
        <v>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17">
        <f t="shared" si="5"/>
        <v>0</v>
      </c>
    </row>
    <row r="29" spans="1:29" ht="21.75" customHeight="1">
      <c r="A29" s="1">
        <f t="shared" si="4"/>
        <v>24</v>
      </c>
      <c r="B29" s="10">
        <f>Riepilogo!B29</f>
        <v>0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17">
        <f t="shared" si="5"/>
        <v>0</v>
      </c>
    </row>
    <row r="30" spans="1:29" ht="21.75" customHeight="1">
      <c r="A30" s="1">
        <f t="shared" si="4"/>
        <v>25</v>
      </c>
      <c r="B30" s="10">
        <f>Riepilogo!B30</f>
        <v>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17">
        <f t="shared" si="5"/>
        <v>0</v>
      </c>
    </row>
    <row r="31" spans="1:29" ht="21.75" customHeight="1">
      <c r="A31" s="1">
        <f t="shared" si="4"/>
        <v>26</v>
      </c>
      <c r="B31" s="10">
        <f>Riepilogo!B31</f>
        <v>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17">
        <f t="shared" si="5"/>
        <v>0</v>
      </c>
    </row>
    <row r="32" spans="1:29" ht="21.75" customHeight="1">
      <c r="A32" s="1">
        <f t="shared" si="4"/>
        <v>27</v>
      </c>
      <c r="B32" s="10">
        <f>Riepilogo!B32</f>
        <v>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17">
        <f t="shared" si="5"/>
        <v>0</v>
      </c>
    </row>
    <row r="33" spans="1:29" ht="21.75" customHeight="1">
      <c r="A33" s="8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2.75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</row>
    <row r="35" spans="1:29" ht="12.75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</row>
    <row r="36" spans="1:29" ht="12.75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</row>
    <row r="37" spans="1:29" ht="12.7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</row>
    <row r="38" spans="1:29" ht="12.7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</row>
  </sheetData>
  <sheetProtection password="BE9F" sheet="1"/>
  <mergeCells count="8">
    <mergeCell ref="AB1:AC1"/>
    <mergeCell ref="A34:AC34"/>
    <mergeCell ref="A35:AC35"/>
    <mergeCell ref="A36:AC36"/>
    <mergeCell ref="A37:AC37"/>
    <mergeCell ref="A38:AC38"/>
    <mergeCell ref="G1:K2"/>
    <mergeCell ref="C3:AB3"/>
  </mergeCells>
  <conditionalFormatting sqref="AC4">
    <cfRule type="cellIs" priority="10" dxfId="4" operator="lessThan" stopIfTrue="1">
      <formula>6</formula>
    </cfRule>
  </conditionalFormatting>
  <conditionalFormatting sqref="AC5">
    <cfRule type="cellIs" priority="9" dxfId="4" operator="lessThan" stopIfTrue="1">
      <formula>6</formula>
    </cfRule>
  </conditionalFormatting>
  <conditionalFormatting sqref="C6:AB18">
    <cfRule type="cellIs" priority="8" dxfId="0" operator="equal" stopIfTrue="1">
      <formula>0</formula>
    </cfRule>
  </conditionalFormatting>
  <conditionalFormatting sqref="C19:AB24">
    <cfRule type="cellIs" priority="3" dxfId="0" operator="equal" stopIfTrue="1">
      <formula>0</formula>
    </cfRule>
  </conditionalFormatting>
  <conditionalFormatting sqref="C25:AB25">
    <cfRule type="cellIs" priority="2" dxfId="0" operator="equal" stopIfTrue="1">
      <formula>0</formula>
    </cfRule>
  </conditionalFormatting>
  <conditionalFormatting sqref="C26:AB32">
    <cfRule type="cellIs" priority="1" dxfId="0" operator="equal" stopIfTrue="1">
      <formula>0</formula>
    </cfRule>
  </conditionalFormatting>
  <hyperlinks>
    <hyperlink ref="G1:K2" location="Informazioni!A1" display="Home"/>
  </hyperlinks>
  <printOptions/>
  <pageMargins left="0.31496062992125984" right="0.11811023622047245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7.57421875" style="0" customWidth="1"/>
    <col min="2" max="2" width="25.00390625" style="0" customWidth="1"/>
    <col min="3" max="28" width="2.7109375" style="0" customWidth="1"/>
    <col min="29" max="29" width="6.28125" style="0" customWidth="1"/>
    <col min="30" max="30" width="2.00390625" style="0" customWidth="1"/>
    <col min="31" max="31" width="9.140625" style="0" customWidth="1"/>
  </cols>
  <sheetData>
    <row r="1" spans="1:29" ht="15" customHeight="1" thickTop="1">
      <c r="A1" s="2" t="s">
        <v>0</v>
      </c>
      <c r="B1" s="3" t="str">
        <f>Riepilogo!B1</f>
        <v>3AL</v>
      </c>
      <c r="G1" s="56" t="s">
        <v>13</v>
      </c>
      <c r="H1" s="57"/>
      <c r="I1" s="57"/>
      <c r="J1" s="57"/>
      <c r="K1" s="58"/>
      <c r="AB1" s="75" t="str">
        <f>Informazioni!F22</f>
        <v>2020-21</v>
      </c>
      <c r="AC1" s="75"/>
    </row>
    <row r="2" spans="7:11" ht="13.5" thickBot="1">
      <c r="G2" s="62"/>
      <c r="H2" s="63"/>
      <c r="I2" s="63"/>
      <c r="J2" s="63"/>
      <c r="K2" s="64"/>
    </row>
    <row r="3" spans="1:29" ht="17.25" customHeight="1" thickTop="1">
      <c r="A3" s="75" t="s">
        <v>20</v>
      </c>
      <c r="B3" s="75"/>
      <c r="C3" s="75"/>
      <c r="D3" s="75"/>
      <c r="E3" s="75"/>
      <c r="F3" s="7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6"/>
    </row>
    <row r="4" spans="2:29" ht="14.25" customHeight="1">
      <c r="B4" s="19" t="s">
        <v>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12">
        <f>SUM(C4:AB4)</f>
        <v>0</v>
      </c>
    </row>
    <row r="5" spans="1:29" ht="95.25" customHeight="1">
      <c r="A5" s="4" t="s">
        <v>1</v>
      </c>
      <c r="B5" s="4" t="s">
        <v>16</v>
      </c>
      <c r="C5" s="25">
        <v>43859</v>
      </c>
      <c r="D5" s="25" t="s">
        <v>19</v>
      </c>
      <c r="E5" s="25" t="s">
        <v>19</v>
      </c>
      <c r="F5" s="25" t="s">
        <v>19</v>
      </c>
      <c r="G5" s="25" t="s">
        <v>19</v>
      </c>
      <c r="H5" s="25" t="s">
        <v>19</v>
      </c>
      <c r="I5" s="25" t="s">
        <v>19</v>
      </c>
      <c r="J5" s="25" t="s">
        <v>19</v>
      </c>
      <c r="K5" s="25" t="s">
        <v>19</v>
      </c>
      <c r="L5" s="25" t="s">
        <v>19</v>
      </c>
      <c r="M5" s="25" t="s">
        <v>19</v>
      </c>
      <c r="N5" s="25" t="s">
        <v>19</v>
      </c>
      <c r="O5" s="25" t="s">
        <v>19</v>
      </c>
      <c r="P5" s="25" t="s">
        <v>19</v>
      </c>
      <c r="Q5" s="25" t="s">
        <v>19</v>
      </c>
      <c r="R5" s="25" t="s">
        <v>19</v>
      </c>
      <c r="S5" s="25" t="s">
        <v>19</v>
      </c>
      <c r="T5" s="25" t="s">
        <v>19</v>
      </c>
      <c r="U5" s="25" t="s">
        <v>19</v>
      </c>
      <c r="V5" s="25" t="s">
        <v>19</v>
      </c>
      <c r="W5" s="25" t="s">
        <v>19</v>
      </c>
      <c r="X5" s="25" t="s">
        <v>19</v>
      </c>
      <c r="Y5" s="25" t="s">
        <v>19</v>
      </c>
      <c r="Z5" s="25" t="s">
        <v>19</v>
      </c>
      <c r="AA5" s="25" t="s">
        <v>19</v>
      </c>
      <c r="AB5" s="25" t="s">
        <v>19</v>
      </c>
      <c r="AC5" s="13" t="s">
        <v>5</v>
      </c>
    </row>
    <row r="6" spans="1:29" ht="21.75" customHeight="1">
      <c r="A6" s="1">
        <v>1</v>
      </c>
      <c r="B6" s="10">
        <f>Riepilogo!B6</f>
        <v>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7">
        <f aca="true" t="shared" si="0" ref="AC6:AC18">SUM(C6:AB6)</f>
        <v>0</v>
      </c>
    </row>
    <row r="7" spans="1:29" ht="21.75" customHeight="1">
      <c r="A7" s="1">
        <f>A6+1</f>
        <v>2</v>
      </c>
      <c r="B7" s="10">
        <f>Riepilogo!B7</f>
        <v>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7">
        <f t="shared" si="0"/>
        <v>0</v>
      </c>
    </row>
    <row r="8" spans="1:29" ht="21.75" customHeight="1">
      <c r="A8" s="1">
        <f aca="true" t="shared" si="1" ref="A8:A14">A7+1</f>
        <v>3</v>
      </c>
      <c r="B8" s="10">
        <f>Riepilogo!B8</f>
        <v>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7">
        <f t="shared" si="0"/>
        <v>0</v>
      </c>
    </row>
    <row r="9" spans="1:29" ht="21.75" customHeight="1">
      <c r="A9" s="1">
        <f t="shared" si="1"/>
        <v>4</v>
      </c>
      <c r="B9" s="10">
        <f>Riepilogo!B9</f>
        <v>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7">
        <f t="shared" si="0"/>
        <v>0</v>
      </c>
    </row>
    <row r="10" spans="1:29" ht="21.75" customHeight="1">
      <c r="A10" s="1">
        <f t="shared" si="1"/>
        <v>5</v>
      </c>
      <c r="B10" s="10">
        <f>Riepilogo!B10</f>
        <v>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7">
        <f t="shared" si="0"/>
        <v>0</v>
      </c>
    </row>
    <row r="11" spans="1:29" ht="21.75" customHeight="1">
      <c r="A11" s="1">
        <f t="shared" si="1"/>
        <v>6</v>
      </c>
      <c r="B11" s="10">
        <f>Riepilogo!B11</f>
        <v>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17">
        <f t="shared" si="0"/>
        <v>0</v>
      </c>
    </row>
    <row r="12" spans="1:29" ht="21.75" customHeight="1">
      <c r="A12" s="1">
        <f t="shared" si="1"/>
        <v>7</v>
      </c>
      <c r="B12" s="10">
        <f>Riepilogo!B12</f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17">
        <f t="shared" si="0"/>
        <v>0</v>
      </c>
    </row>
    <row r="13" spans="1:29" ht="21.75" customHeight="1">
      <c r="A13" s="1">
        <f t="shared" si="1"/>
        <v>8</v>
      </c>
      <c r="B13" s="10">
        <f>Riepilogo!B13</f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17">
        <f t="shared" si="0"/>
        <v>0</v>
      </c>
    </row>
    <row r="14" spans="1:29" ht="21.75" customHeight="1">
      <c r="A14" s="1">
        <f t="shared" si="1"/>
        <v>9</v>
      </c>
      <c r="B14" s="10">
        <f>Riepilogo!B14</f>
        <v>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7">
        <f t="shared" si="0"/>
        <v>0</v>
      </c>
    </row>
    <row r="15" spans="1:29" ht="21.75" customHeight="1">
      <c r="A15" s="1">
        <f>A14+1</f>
        <v>10</v>
      </c>
      <c r="B15" s="10">
        <f>Riepilogo!B15</f>
        <v>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17">
        <f t="shared" si="0"/>
        <v>0</v>
      </c>
    </row>
    <row r="16" spans="1:29" ht="21.75" customHeight="1">
      <c r="A16" s="1">
        <f>A15+1</f>
        <v>11</v>
      </c>
      <c r="B16" s="10">
        <f>Riepilogo!B16</f>
        <v>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17">
        <f t="shared" si="0"/>
        <v>0</v>
      </c>
    </row>
    <row r="17" spans="1:29" ht="21.75" customHeight="1">
      <c r="A17" s="1">
        <f>A16+1</f>
        <v>12</v>
      </c>
      <c r="B17" s="10">
        <f>Riepilogo!B17</f>
        <v>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17">
        <f t="shared" si="0"/>
        <v>0</v>
      </c>
    </row>
    <row r="18" spans="1:29" ht="21.75" customHeight="1">
      <c r="A18" s="1">
        <f>A17+1</f>
        <v>13</v>
      </c>
      <c r="B18" s="10">
        <f>Riepilogo!B18</f>
        <v>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17">
        <f t="shared" si="0"/>
        <v>0</v>
      </c>
    </row>
    <row r="19" spans="1:29" ht="21.75" customHeight="1">
      <c r="A19" s="1">
        <f aca="true" t="shared" si="2" ref="A19:A32">A18+1</f>
        <v>14</v>
      </c>
      <c r="B19" s="10">
        <f>Riepilogo!B19</f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17">
        <f aca="true" t="shared" si="3" ref="AC19:AC25">SUM(C19:AB19)</f>
        <v>0</v>
      </c>
    </row>
    <row r="20" spans="1:29" ht="21.75" customHeight="1">
      <c r="A20" s="1">
        <f t="shared" si="2"/>
        <v>15</v>
      </c>
      <c r="B20" s="10">
        <f>Riepilogo!B20</f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17">
        <f t="shared" si="3"/>
        <v>0</v>
      </c>
    </row>
    <row r="21" spans="1:29" ht="21.75" customHeight="1">
      <c r="A21" s="1">
        <f t="shared" si="2"/>
        <v>16</v>
      </c>
      <c r="B21" s="10">
        <f>Riepilogo!B21</f>
        <v>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17">
        <f t="shared" si="3"/>
        <v>0</v>
      </c>
    </row>
    <row r="22" spans="1:29" ht="21.75" customHeight="1">
      <c r="A22" s="1">
        <f t="shared" si="2"/>
        <v>17</v>
      </c>
      <c r="B22" s="10">
        <f>Riepilogo!B22</f>
        <v>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17">
        <f t="shared" si="3"/>
        <v>0</v>
      </c>
    </row>
    <row r="23" spans="1:29" ht="21.75" customHeight="1">
      <c r="A23" s="1">
        <f t="shared" si="2"/>
        <v>18</v>
      </c>
      <c r="B23" s="10">
        <f>Riepilogo!B23</f>
        <v>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17">
        <f t="shared" si="3"/>
        <v>0</v>
      </c>
    </row>
    <row r="24" spans="1:29" ht="21.75" customHeight="1">
      <c r="A24" s="1">
        <f t="shared" si="2"/>
        <v>19</v>
      </c>
      <c r="B24" s="10">
        <f>Riepilogo!B24</f>
        <v>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17">
        <f t="shared" si="3"/>
        <v>0</v>
      </c>
    </row>
    <row r="25" spans="1:29" ht="21.75" customHeight="1">
      <c r="A25" s="1">
        <f t="shared" si="2"/>
        <v>20</v>
      </c>
      <c r="B25" s="10">
        <f>Riepilogo!B25</f>
        <v>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17">
        <f t="shared" si="3"/>
        <v>0</v>
      </c>
    </row>
    <row r="26" spans="1:29" ht="21.75" customHeight="1">
      <c r="A26" s="1">
        <f t="shared" si="2"/>
        <v>21</v>
      </c>
      <c r="B26" s="10">
        <f>Riepilogo!B26</f>
        <v>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17">
        <f aca="true" t="shared" si="4" ref="AC26:AC32">SUM(C26:AB26)</f>
        <v>0</v>
      </c>
    </row>
    <row r="27" spans="1:29" ht="21.75" customHeight="1">
      <c r="A27" s="1">
        <f t="shared" si="2"/>
        <v>22</v>
      </c>
      <c r="B27" s="10">
        <f>Riepilogo!B27</f>
        <v>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17">
        <f t="shared" si="4"/>
        <v>0</v>
      </c>
    </row>
    <row r="28" spans="1:29" ht="21.75" customHeight="1">
      <c r="A28" s="1">
        <f t="shared" si="2"/>
        <v>23</v>
      </c>
      <c r="B28" s="10">
        <f>Riepilogo!B28</f>
        <v>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17">
        <f t="shared" si="4"/>
        <v>0</v>
      </c>
    </row>
    <row r="29" spans="1:29" ht="21.75" customHeight="1">
      <c r="A29" s="1">
        <f t="shared" si="2"/>
        <v>24</v>
      </c>
      <c r="B29" s="10">
        <f>Riepilogo!B29</f>
        <v>0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17">
        <f t="shared" si="4"/>
        <v>0</v>
      </c>
    </row>
    <row r="30" spans="1:29" ht="21.75" customHeight="1">
      <c r="A30" s="1">
        <f t="shared" si="2"/>
        <v>25</v>
      </c>
      <c r="B30" s="10">
        <f>Riepilogo!B30</f>
        <v>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17">
        <f t="shared" si="4"/>
        <v>0</v>
      </c>
    </row>
    <row r="31" spans="1:29" ht="21.75" customHeight="1">
      <c r="A31" s="1">
        <f t="shared" si="2"/>
        <v>26</v>
      </c>
      <c r="B31" s="10">
        <f>Riepilogo!B31</f>
        <v>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17">
        <f t="shared" si="4"/>
        <v>0</v>
      </c>
    </row>
    <row r="32" spans="1:29" ht="21.75" customHeight="1">
      <c r="A32" s="1">
        <f t="shared" si="2"/>
        <v>27</v>
      </c>
      <c r="B32" s="10">
        <f>Riepilogo!B32</f>
        <v>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17">
        <f t="shared" si="4"/>
        <v>0</v>
      </c>
    </row>
    <row r="33" spans="1:29" ht="21.75" customHeight="1">
      <c r="A33" s="8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2.75">
      <c r="A34" s="86" t="s">
        <v>21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</row>
    <row r="35" spans="1:29" ht="12.75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</row>
    <row r="36" spans="1:29" ht="12.75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</row>
    <row r="37" spans="1:29" ht="12.7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</row>
    <row r="38" spans="1:29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</row>
    <row r="39" spans="1:29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</row>
    <row r="40" spans="1:29" ht="12.7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</row>
  </sheetData>
  <sheetProtection password="BE9F" sheet="1"/>
  <mergeCells count="11">
    <mergeCell ref="G3:AB3"/>
    <mergeCell ref="A39:AC39"/>
    <mergeCell ref="A38:AC38"/>
    <mergeCell ref="A40:AC40"/>
    <mergeCell ref="AB1:AC1"/>
    <mergeCell ref="A34:AC34"/>
    <mergeCell ref="A35:AC35"/>
    <mergeCell ref="A36:AC36"/>
    <mergeCell ref="A37:AC37"/>
    <mergeCell ref="G1:K2"/>
    <mergeCell ref="A3:F3"/>
  </mergeCells>
  <conditionalFormatting sqref="AC4">
    <cfRule type="cellIs" priority="6" dxfId="4" operator="lessThan" stopIfTrue="1">
      <formula>6</formula>
    </cfRule>
  </conditionalFormatting>
  <conditionalFormatting sqref="AC5">
    <cfRule type="cellIs" priority="5" dxfId="4" operator="lessThan" stopIfTrue="1">
      <formula>6</formula>
    </cfRule>
  </conditionalFormatting>
  <conditionalFormatting sqref="C6:AB18">
    <cfRule type="cellIs" priority="4" dxfId="0" operator="equal" stopIfTrue="1">
      <formula>0</formula>
    </cfRule>
  </conditionalFormatting>
  <conditionalFormatting sqref="C19:AB24">
    <cfRule type="cellIs" priority="3" dxfId="0" operator="equal" stopIfTrue="1">
      <formula>0</formula>
    </cfRule>
  </conditionalFormatting>
  <conditionalFormatting sqref="C25:AB25">
    <cfRule type="cellIs" priority="2" dxfId="0" operator="equal" stopIfTrue="1">
      <formula>0</formula>
    </cfRule>
  </conditionalFormatting>
  <conditionalFormatting sqref="C26:AB32">
    <cfRule type="cellIs" priority="1" dxfId="0" operator="equal" stopIfTrue="1">
      <formula>0</formula>
    </cfRule>
  </conditionalFormatting>
  <hyperlinks>
    <hyperlink ref="G1:K2" location="Informazioni!A1" display="Home"/>
  </hyperlinks>
  <printOptions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Silvia</cp:lastModifiedBy>
  <cp:lastPrinted>2021-03-02T18:36:49Z</cp:lastPrinted>
  <dcterms:created xsi:type="dcterms:W3CDTF">1996-11-05T10:16:36Z</dcterms:created>
  <dcterms:modified xsi:type="dcterms:W3CDTF">2021-05-31T16:56:13Z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